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071" yWindow="1290" windowWidth="12165" windowHeight="9405" activeTab="0"/>
  </bookViews>
  <sheets>
    <sheet name="List of tables" sheetId="19" r:id="rId1"/>
    <sheet name="4.1" sheetId="7" r:id="rId2"/>
    <sheet name="4.2" sheetId="8" r:id="rId3"/>
    <sheet name="4.3" sheetId="17" r:id="rId4"/>
    <sheet name="4.4" sheetId="16" r:id="rId5"/>
    <sheet name="4.5" sheetId="18" r:id="rId6"/>
    <sheet name="4.6" sheetId="12" r:id="rId7"/>
    <sheet name="4.7" sheetId="9" r:id="rId8"/>
    <sheet name="4.8" sheetId="13" r:id="rId9"/>
    <sheet name="4.9" sheetId="10" r:id="rId10"/>
    <sheet name="4.10" sheetId="20" r:id="rId11"/>
    <sheet name="4.11" sheetId="14" r:id="rId12"/>
    <sheet name="4.12" sheetId="15" r:id="rId13"/>
  </sheets>
  <definedNames>
    <definedName name="_xlnm.Print_Area" localSheetId="11">'4.11'!$A$1:$E$18</definedName>
    <definedName name="_xlnm.Print_Area" localSheetId="2">'4.2'!$A$1:$K$36</definedName>
    <definedName name="_xlnm.Print_Area" localSheetId="7">'4.7'!$A$1:$K$94</definedName>
    <definedName name="_xlnm.Print_Area" localSheetId="8">'4.8'!$A$1:$H$405</definedName>
    <definedName name="_xlnm.Print_Area" localSheetId="9">'4.9'!$A$1:$F$140</definedName>
  </definedNames>
  <calcPr calcId="125725"/>
</workbook>
</file>

<file path=xl/sharedStrings.xml><?xml version="1.0" encoding="utf-8"?>
<sst xmlns="http://schemas.openxmlformats.org/spreadsheetml/2006/main" count="2873" uniqueCount="132">
  <si>
    <t xml:space="preserve"> </t>
  </si>
  <si>
    <t>Country</t>
  </si>
  <si>
    <t>Male</t>
  </si>
  <si>
    <t>Female</t>
  </si>
  <si>
    <t>Total</t>
  </si>
  <si>
    <t>Bahrain</t>
  </si>
  <si>
    <t>Egypt</t>
  </si>
  <si>
    <t>...</t>
  </si>
  <si>
    <t>Kuwait</t>
  </si>
  <si>
    <t>Iraq</t>
  </si>
  <si>
    <t>Lebanon</t>
  </si>
  <si>
    <t>Oman</t>
  </si>
  <si>
    <t>Saudi Arabia</t>
  </si>
  <si>
    <t>United Arab Emirates</t>
  </si>
  <si>
    <t>Jordan</t>
  </si>
  <si>
    <t>Yemen</t>
  </si>
  <si>
    <t>Qatar</t>
  </si>
  <si>
    <t>Syrian Arab Republic</t>
  </si>
  <si>
    <t xml:space="preserve">... </t>
  </si>
  <si>
    <t>Year</t>
  </si>
  <si>
    <t>Public</t>
  </si>
  <si>
    <t>Private</t>
  </si>
  <si>
    <t>Primary</t>
  </si>
  <si>
    <r>
      <t>Secondary</t>
    </r>
    <r>
      <rPr>
        <b/>
        <vertAlign val="superscript"/>
        <sz val="10"/>
        <color indexed="8"/>
        <rFont val="Arial"/>
        <family val="2"/>
      </rPr>
      <t>(1)</t>
    </r>
  </si>
  <si>
    <r>
      <t>Tertiary</t>
    </r>
    <r>
      <rPr>
        <b/>
        <vertAlign val="superscript"/>
        <sz val="10"/>
        <color indexed="8"/>
        <rFont val="Arial"/>
        <family val="2"/>
      </rPr>
      <t>(1)</t>
    </r>
  </si>
  <si>
    <t>Palestine</t>
  </si>
  <si>
    <t>Sudan</t>
  </si>
  <si>
    <t>(1) Including the technical level</t>
  </si>
  <si>
    <t>Sex</t>
  </si>
  <si>
    <t xml:space="preserve">Nationals </t>
  </si>
  <si>
    <t>Non-nationals</t>
  </si>
  <si>
    <t>Latest survey within 2000-2005</t>
  </si>
  <si>
    <t xml:space="preserve">      Male</t>
  </si>
  <si>
    <t xml:space="preserve">      Female</t>
  </si>
  <si>
    <t xml:space="preserve">      Total</t>
  </si>
  <si>
    <t>Latest survey within 2006-2011</t>
  </si>
  <si>
    <t xml:space="preserve">Female </t>
  </si>
  <si>
    <t>Nationals</t>
  </si>
  <si>
    <t>Sector</t>
  </si>
  <si>
    <t>Educational level</t>
  </si>
  <si>
    <t>Table 4.4: Adult literacy rates, by country, nationality, residence, year and sex (per cent) (continued)</t>
  </si>
  <si>
    <t xml:space="preserve"> Country</t>
  </si>
  <si>
    <t xml:space="preserve"> year</t>
  </si>
  <si>
    <t>Primary/Basic Education</t>
  </si>
  <si>
    <t xml:space="preserve">    Secondary Education</t>
  </si>
  <si>
    <t>Tunisia</t>
  </si>
  <si>
    <t>Source: UIS 2013</t>
  </si>
  <si>
    <t>Table 4.5: Numbers, Net and Gross enrollment ratio in higher education by nationality and sex (per cent)</t>
  </si>
  <si>
    <t>Numbers</t>
  </si>
  <si>
    <t>Net enrollment Ratio</t>
  </si>
  <si>
    <t>Gross Enrollment Ratio</t>
  </si>
  <si>
    <t>Primary/basic</t>
  </si>
  <si>
    <t>Table 4.9: Adult literacy rates (15+), by country, nationality, residence, year and sex (per cent)</t>
  </si>
  <si>
    <t>Latest survey within 2000-2004</t>
  </si>
  <si>
    <t>Latest survey within 2005-2009</t>
  </si>
  <si>
    <t>Latest survey within 2010-2013</t>
  </si>
  <si>
    <t>…</t>
  </si>
  <si>
    <t xml:space="preserve">Table 4.8: Distribution of educational institutions by Sector, educational level, country, and year (per cent)                   </t>
  </si>
  <si>
    <t>Table 4.8: Distribution of educational institutions by country, residence, educational level and year (per cent) (continued)</t>
  </si>
  <si>
    <t>Table 4.7: Pupil-teacher ratio, by Sector, country, educational level, sex, and year</t>
  </si>
  <si>
    <t>Table 4.6. Dropout rate by educational level, nationality and sex (per cent)</t>
  </si>
  <si>
    <t>Table 4.6. Dropout rate by educational level, nationality and sex (per cent) (continued)</t>
  </si>
  <si>
    <t>Morocco</t>
  </si>
  <si>
    <t>Table 4.3: Gross enrolment ratio in primary/basic education by nationality, country, sex and year (per cent)</t>
  </si>
  <si>
    <t>Table 4.4: Gross enrolment ratio in secondary education by nationality, country, sex and year (per cent)</t>
  </si>
  <si>
    <t>2000-2001</t>
  </si>
  <si>
    <t>2005-2006</t>
  </si>
  <si>
    <t>2010-2011</t>
  </si>
  <si>
    <t>2011-2012</t>
  </si>
  <si>
    <t>Administrative records</t>
  </si>
  <si>
    <t>Level of Education</t>
  </si>
  <si>
    <t>-</t>
  </si>
  <si>
    <t>Table 4.6: Dropout rate by educational level, nationality and sex (per cent)</t>
  </si>
  <si>
    <t xml:space="preserve">Table 4.8: Distribution of educational institutions by Sector, educational level, country, and year (per cent)             </t>
  </si>
  <si>
    <t>Educational attainment level</t>
  </si>
  <si>
    <t>Urban</t>
  </si>
  <si>
    <t>Rural</t>
  </si>
  <si>
    <t xml:space="preserve">Male  </t>
  </si>
  <si>
    <t xml:space="preserve">Total </t>
  </si>
  <si>
    <t xml:space="preserve">Latest survey within 2000-2005 </t>
  </si>
  <si>
    <t xml:space="preserve">       Illiterate</t>
  </si>
  <si>
    <t xml:space="preserve">       Reads and writes</t>
  </si>
  <si>
    <t xml:space="preserve">       Pre-secondary</t>
  </si>
  <si>
    <r>
      <t xml:space="preserve">       Secondary</t>
    </r>
    <r>
      <rPr>
        <b/>
        <vertAlign val="superscript"/>
        <sz val="10"/>
        <color indexed="8"/>
        <rFont val="Arial"/>
        <family val="2"/>
      </rPr>
      <t>(1)</t>
    </r>
  </si>
  <si>
    <r>
      <t xml:space="preserve">       Post-secondary</t>
    </r>
    <r>
      <rPr>
        <b/>
        <vertAlign val="superscript"/>
        <sz val="10"/>
        <color indexed="8"/>
        <rFont val="Arial"/>
        <family val="2"/>
      </rPr>
      <t>(1)</t>
    </r>
  </si>
  <si>
    <r>
      <t>Palestine</t>
    </r>
    <r>
      <rPr>
        <b/>
        <vertAlign val="superscript"/>
        <sz val="10"/>
        <color indexed="8"/>
        <rFont val="Arial"/>
        <family val="2"/>
      </rPr>
      <t>2</t>
    </r>
  </si>
  <si>
    <t>Table 4.5: Education attainment level, by country, residence, year and sex (per cent) (continued)</t>
  </si>
  <si>
    <t>(2) Data for Palestine, 2005, include the camps</t>
  </si>
  <si>
    <t>Table 4.11: Public expenditure on education (as a percentage of total government expenditure) by country and year (per cent)</t>
  </si>
  <si>
    <t>Table 4.12: Public expenditure on education (as a percentage of GDP), by country and year (per cent)</t>
  </si>
  <si>
    <t>Table 4.10:  Education attainment level, by country, nationality, year and sex (per cent)</t>
  </si>
  <si>
    <t>Table 4.10: Education attainment level, by country, nationality, year and sex (per cent)</t>
  </si>
  <si>
    <t>Table 4.1: Net enrolment rate in primary/basic education by nationality, country, sex and year (per cent)</t>
  </si>
  <si>
    <t>Table 4.2: Net enrolment rate in secondary education by nationality, country, sex and year (per cent)</t>
  </si>
  <si>
    <t>..</t>
  </si>
  <si>
    <t>(1) Includes government and private.</t>
  </si>
  <si>
    <r>
      <t>2011</t>
    </r>
    <r>
      <rPr>
        <b/>
        <vertAlign val="superscript"/>
        <sz val="10"/>
        <color indexed="8"/>
        <rFont val="Arial"/>
        <family val="2"/>
      </rPr>
      <t>(1)</t>
    </r>
  </si>
  <si>
    <t>12.8 (2006)</t>
  </si>
  <si>
    <t>11.7 (2008)</t>
  </si>
  <si>
    <t>14.8 (2002)</t>
  </si>
  <si>
    <t>11.93 (2008)</t>
  </si>
  <si>
    <t>27.8 (2004)</t>
  </si>
  <si>
    <t>25.7 (2008)</t>
  </si>
  <si>
    <t>7.1 (2008)</t>
  </si>
  <si>
    <t>16 (2008)</t>
  </si>
  <si>
    <t>25 (2004)</t>
  </si>
  <si>
    <t>13.8 (2001)</t>
  </si>
  <si>
    <t>15.1 (2004)</t>
  </si>
  <si>
    <t>18.9 (2009)</t>
  </si>
  <si>
    <t>19.3 (2008)</t>
  </si>
  <si>
    <t>5.2 (2008)</t>
  </si>
  <si>
    <t>1.1 (2004)</t>
  </si>
  <si>
    <t>4.4 (2001)</t>
  </si>
  <si>
    <t>5.4 (2004)</t>
  </si>
  <si>
    <t>5.1 (2009)</t>
  </si>
  <si>
    <t>5.6 (2008)</t>
  </si>
  <si>
    <t>6.6 (2001)</t>
  </si>
  <si>
    <t>3.4 (2006)</t>
  </si>
  <si>
    <t>2.9 (2008)</t>
  </si>
  <si>
    <t>3.8 (2008)</t>
  </si>
  <si>
    <t>5.6 (2004)</t>
  </si>
  <si>
    <t>5.4 (2009)</t>
  </si>
  <si>
    <t>4.3 (2009)</t>
  </si>
  <si>
    <t>2.5 (2008)</t>
  </si>
  <si>
    <t>2.1 (2004)</t>
  </si>
  <si>
    <r>
      <t>Oman</t>
    </r>
    <r>
      <rPr>
        <b/>
        <vertAlign val="superscript"/>
        <sz val="10"/>
        <color indexed="8"/>
        <rFont val="Arial"/>
        <family val="2"/>
      </rPr>
      <t>(2)</t>
    </r>
  </si>
  <si>
    <t>(2) Does not Include the technical level</t>
  </si>
  <si>
    <r>
      <t>2010</t>
    </r>
    <r>
      <rPr>
        <b/>
        <vertAlign val="superscript"/>
        <sz val="10"/>
        <color indexed="8"/>
        <rFont val="Arial"/>
        <family val="2"/>
      </rPr>
      <t>(3)</t>
    </r>
  </si>
  <si>
    <r>
      <t>2011</t>
    </r>
    <r>
      <rPr>
        <b/>
        <vertAlign val="superscript"/>
        <sz val="10"/>
        <color indexed="8"/>
        <rFont val="Arial"/>
        <family val="2"/>
      </rPr>
      <t>(3)</t>
    </r>
  </si>
  <si>
    <t>(2) Does not include technical level</t>
  </si>
  <si>
    <t>(3) Secondary includes basic and secondary</t>
  </si>
  <si>
    <t>List of tables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</si>
</sst>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0" xfId="0" applyFill="1"/>
    <xf numFmtId="0" fontId="0" fillId="0" borderId="0" xfId="0" applyFill="1"/>
    <xf numFmtId="164" fontId="6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/>
    <xf numFmtId="0" fontId="17" fillId="0" borderId="0" xfId="0" applyFont="1"/>
    <xf numFmtId="0" fontId="11" fillId="0" borderId="0" xfId="0" applyFont="1" applyAlignment="1">
      <alignment horizontal="left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1" fillId="0" borderId="0" xfId="0" applyFont="1" applyFill="1"/>
    <xf numFmtId="0" fontId="17" fillId="0" borderId="0" xfId="0" applyFont="1" applyAlignment="1">
      <alignment horizontal="centerContinuous"/>
    </xf>
    <xf numFmtId="0" fontId="11" fillId="0" borderId="2" xfId="0" applyFont="1" applyBorder="1" applyAlignment="1">
      <alignment horizontal="left"/>
    </xf>
    <xf numFmtId="0" fontId="17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16" fillId="0" borderId="0" xfId="0" applyFont="1" applyFill="1"/>
    <xf numFmtId="0" fontId="6" fillId="0" borderId="3" xfId="0" applyFont="1" applyFill="1" applyBorder="1" applyAlignment="1">
      <alignment horizontal="right"/>
    </xf>
    <xf numFmtId="0" fontId="2" fillId="0" borderId="3" xfId="0" applyFont="1" applyFill="1" applyBorder="1"/>
    <xf numFmtId="0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2" fillId="0" borderId="4" xfId="0" applyFont="1" applyFill="1" applyBorder="1"/>
    <xf numFmtId="0" fontId="6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0" fillId="0" borderId="3" xfId="0" applyFill="1" applyBorder="1"/>
    <xf numFmtId="1" fontId="6" fillId="0" borderId="3" xfId="0" applyNumberFormat="1" applyFont="1" applyFill="1" applyBorder="1" applyAlignment="1">
      <alignment horizontal="right"/>
    </xf>
    <xf numFmtId="0" fontId="0" fillId="0" borderId="4" xfId="0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11" fillId="0" borderId="0" xfId="0" applyFont="1" applyFill="1" applyAlignment="1">
      <alignment horizontal="left"/>
    </xf>
    <xf numFmtId="0" fontId="17" fillId="0" borderId="0" xfId="0" applyFont="1" applyFill="1"/>
    <xf numFmtId="0" fontId="0" fillId="0" borderId="2" xfId="0" applyFill="1" applyBorder="1"/>
    <xf numFmtId="1" fontId="6" fillId="0" borderId="0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 indent="5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/>
    <xf numFmtId="49" fontId="3" fillId="0" borderId="3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3" fillId="0" borderId="3" xfId="15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9" fontId="3" fillId="0" borderId="0" xfId="15" applyFont="1" applyFill="1" applyBorder="1" applyAlignment="1">
      <alignment horizontal="left"/>
    </xf>
    <xf numFmtId="9" fontId="3" fillId="0" borderId="4" xfId="15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9" fillId="0" borderId="3" xfId="0" applyFont="1" applyFill="1" applyBorder="1"/>
    <xf numFmtId="0" fontId="23" fillId="0" borderId="3" xfId="0" applyFont="1" applyFill="1" applyBorder="1"/>
    <xf numFmtId="0" fontId="9" fillId="0" borderId="4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 applyFill="1" applyBorder="1"/>
    <xf numFmtId="0" fontId="19" fillId="0" borderId="4" xfId="0" applyFont="1" applyFill="1" applyBorder="1"/>
    <xf numFmtId="0" fontId="19" fillId="0" borderId="3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19" fillId="0" borderId="0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/>
    </xf>
    <xf numFmtId="0" fontId="3" fillId="0" borderId="0" xfId="0" applyFont="1" applyBorder="1"/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0" fillId="0" borderId="4" xfId="0" applyBorder="1"/>
    <xf numFmtId="0" fontId="24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24" fillId="0" borderId="5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right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0" fillId="0" borderId="0" xfId="0" applyFont="1" applyFill="1"/>
    <xf numFmtId="164" fontId="0" fillId="0" borderId="0" xfId="0" applyNumberFormat="1" applyFont="1" applyFill="1"/>
    <xf numFmtId="0" fontId="1" fillId="0" borderId="3" xfId="0" applyFont="1" applyFill="1" applyBorder="1" applyAlignment="1">
      <alignment horizontal="left"/>
    </xf>
    <xf numFmtId="0" fontId="0" fillId="3" borderId="0" xfId="0" applyFill="1"/>
    <xf numFmtId="0" fontId="3" fillId="3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9" fillId="0" borderId="0" xfId="0" applyFont="1" applyFill="1"/>
    <xf numFmtId="0" fontId="9" fillId="0" borderId="0" xfId="0" applyFont="1" applyFill="1" applyBorder="1" applyAlignment="1">
      <alignment horizontal="right" vertical="center"/>
    </xf>
    <xf numFmtId="0" fontId="17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64" fontId="19" fillId="0" borderId="2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164" fontId="19" fillId="0" borderId="5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1" fontId="3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4" fillId="0" borderId="0" xfId="0" applyFont="1" applyFill="1"/>
    <xf numFmtId="1" fontId="6" fillId="0" borderId="3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="80" zoomScaleNormal="80" zoomScaleSheetLayoutView="80" workbookViewId="0" topLeftCell="A1">
      <selection activeCell="E37" sqref="E37:F37"/>
    </sheetView>
  </sheetViews>
  <sheetFormatPr defaultColWidth="9.140625" defaultRowHeight="15"/>
  <sheetData>
    <row r="1" ht="15">
      <c r="A1" s="257" t="s">
        <v>131</v>
      </c>
    </row>
    <row r="4" s="27" customFormat="1" ht="15"/>
    <row r="5" s="208" customFormat="1" ht="15">
      <c r="A5" s="208" t="s">
        <v>92</v>
      </c>
    </row>
    <row r="6" s="208" customFormat="1" ht="15">
      <c r="A6" s="208" t="s">
        <v>93</v>
      </c>
    </row>
    <row r="7" s="208" customFormat="1" ht="15">
      <c r="A7" s="208" t="s">
        <v>63</v>
      </c>
    </row>
    <row r="8" s="208" customFormat="1" ht="15">
      <c r="A8" s="208" t="s">
        <v>64</v>
      </c>
    </row>
    <row r="9" s="208" customFormat="1" ht="15">
      <c r="A9" s="208" t="s">
        <v>47</v>
      </c>
    </row>
    <row r="10" s="208" customFormat="1" ht="15">
      <c r="A10" s="208" t="s">
        <v>72</v>
      </c>
    </row>
    <row r="11" s="208" customFormat="1" ht="15">
      <c r="A11" s="208" t="s">
        <v>59</v>
      </c>
    </row>
    <row r="12" s="208" customFormat="1" ht="15">
      <c r="A12" s="208" t="s">
        <v>73</v>
      </c>
    </row>
    <row r="13" s="208" customFormat="1" ht="15">
      <c r="A13" s="208" t="s">
        <v>52</v>
      </c>
    </row>
    <row r="14" s="208" customFormat="1" ht="15">
      <c r="A14" s="208" t="s">
        <v>90</v>
      </c>
    </row>
    <row r="15" s="27" customFormat="1" ht="15">
      <c r="A15" s="208" t="s">
        <v>88</v>
      </c>
    </row>
    <row r="16" s="27" customFormat="1" ht="15">
      <c r="A16" s="208" t="s">
        <v>89</v>
      </c>
    </row>
    <row r="17" s="27" customFormat="1" ht="15"/>
    <row r="18" s="27" customFormat="1" ht="15">
      <c r="A18" s="208"/>
    </row>
    <row r="19" s="27" customFormat="1" ht="15"/>
  </sheetData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1"/>
  <sheetViews>
    <sheetView zoomScale="80" zoomScaleNormal="80" zoomScaleSheetLayoutView="80" workbookViewId="0" topLeftCell="A1">
      <selection activeCell="A1" sqref="A1:F1"/>
    </sheetView>
  </sheetViews>
  <sheetFormatPr defaultColWidth="9.140625" defaultRowHeight="15"/>
  <cols>
    <col min="1" max="1" width="20.421875" style="0" customWidth="1"/>
    <col min="2" max="2" width="21.421875" style="0" customWidth="1"/>
    <col min="3" max="4" width="12.7109375" style="0" customWidth="1"/>
    <col min="5" max="5" width="13.57421875" style="0" customWidth="1"/>
    <col min="6" max="6" width="12.7109375" style="0" customWidth="1"/>
  </cols>
  <sheetData>
    <row r="1" spans="1:6" ht="15">
      <c r="A1" s="217" t="s">
        <v>52</v>
      </c>
      <c r="B1" s="34"/>
      <c r="C1" s="188"/>
      <c r="D1" s="188"/>
      <c r="E1" s="188"/>
      <c r="F1" s="188"/>
    </row>
    <row r="2" spans="1:6" ht="15.75" thickBot="1">
      <c r="A2" s="33"/>
      <c r="B2" s="34"/>
      <c r="C2" s="11"/>
      <c r="D2" s="11"/>
      <c r="E2" s="11"/>
      <c r="F2" s="11"/>
    </row>
    <row r="3" spans="1:6" ht="15.75" thickBot="1">
      <c r="A3" s="12" t="s">
        <v>1</v>
      </c>
      <c r="B3" s="252" t="s">
        <v>19</v>
      </c>
      <c r="C3" s="252"/>
      <c r="D3" s="4" t="s">
        <v>29</v>
      </c>
      <c r="E3" s="207" t="s">
        <v>30</v>
      </c>
      <c r="F3" s="4" t="s">
        <v>4</v>
      </c>
    </row>
    <row r="4" spans="1:6" s="27" customFormat="1" ht="15">
      <c r="A4" s="85" t="s">
        <v>5</v>
      </c>
      <c r="B4" s="86"/>
      <c r="C4" s="120"/>
      <c r="D4" s="87"/>
      <c r="E4" s="87"/>
      <c r="F4" s="87"/>
    </row>
    <row r="5" spans="1:6" s="27" customFormat="1" ht="15">
      <c r="A5" s="55"/>
      <c r="B5" s="55" t="s">
        <v>53</v>
      </c>
      <c r="C5" s="121"/>
      <c r="D5" s="56"/>
      <c r="E5" s="56"/>
      <c r="F5" s="56"/>
    </row>
    <row r="6" spans="1:6" s="27" customFormat="1" ht="15">
      <c r="A6" s="55"/>
      <c r="B6" s="55" t="s">
        <v>32</v>
      </c>
      <c r="C6" s="55">
        <v>2001</v>
      </c>
      <c r="D6" s="56">
        <v>92.49</v>
      </c>
      <c r="E6" s="56">
        <v>85.21</v>
      </c>
      <c r="F6" s="56">
        <v>88.55</v>
      </c>
    </row>
    <row r="7" spans="1:6" s="27" customFormat="1" ht="15">
      <c r="A7" s="55"/>
      <c r="B7" s="55" t="s">
        <v>33</v>
      </c>
      <c r="C7" s="55">
        <v>2001</v>
      </c>
      <c r="D7" s="56">
        <v>82.97</v>
      </c>
      <c r="E7" s="56">
        <v>84.82</v>
      </c>
      <c r="F7" s="56">
        <v>83.56</v>
      </c>
    </row>
    <row r="8" spans="1:6" s="27" customFormat="1" ht="15">
      <c r="A8" s="55"/>
      <c r="B8" s="55" t="s">
        <v>34</v>
      </c>
      <c r="C8" s="55">
        <v>2001</v>
      </c>
      <c r="D8" s="56">
        <v>87.74</v>
      </c>
      <c r="E8" s="56">
        <v>85.11</v>
      </c>
      <c r="F8" s="56">
        <v>86.55</v>
      </c>
    </row>
    <row r="9" spans="1:6" s="27" customFormat="1" ht="15">
      <c r="A9" s="55"/>
      <c r="B9" s="55" t="s">
        <v>55</v>
      </c>
      <c r="C9" s="121"/>
      <c r="D9" s="56"/>
      <c r="E9" s="56"/>
      <c r="F9" s="56"/>
    </row>
    <row r="10" spans="1:6" s="27" customFormat="1" ht="15">
      <c r="A10" s="55"/>
      <c r="B10" s="55" t="s">
        <v>32</v>
      </c>
      <c r="C10" s="55">
        <v>2010</v>
      </c>
      <c r="D10" s="56">
        <v>96.78</v>
      </c>
      <c r="E10" s="56">
        <v>95.86</v>
      </c>
      <c r="F10" s="56">
        <v>96.14</v>
      </c>
    </row>
    <row r="11" spans="1:6" s="27" customFormat="1" ht="15">
      <c r="A11" s="55"/>
      <c r="B11" s="55" t="s">
        <v>33</v>
      </c>
      <c r="C11" s="55">
        <v>2010</v>
      </c>
      <c r="D11" s="56">
        <v>90.67</v>
      </c>
      <c r="E11" s="56">
        <v>92.81</v>
      </c>
      <c r="F11" s="56">
        <v>91.62</v>
      </c>
    </row>
    <row r="12" spans="1:6" s="27" customFormat="1" ht="15">
      <c r="A12" s="57"/>
      <c r="B12" s="57" t="s">
        <v>34</v>
      </c>
      <c r="C12" s="57">
        <v>2010</v>
      </c>
      <c r="D12" s="58">
        <v>93.74</v>
      </c>
      <c r="E12" s="58">
        <v>95.09</v>
      </c>
      <c r="F12" s="58">
        <v>94.56</v>
      </c>
    </row>
    <row r="13" spans="1:6" s="27" customFormat="1" ht="15">
      <c r="A13" s="55" t="s">
        <v>6</v>
      </c>
      <c r="B13" s="55"/>
      <c r="C13" s="55"/>
      <c r="D13" s="56"/>
      <c r="E13" s="56"/>
      <c r="F13" s="56"/>
    </row>
    <row r="14" spans="1:6" s="27" customFormat="1" ht="15">
      <c r="A14" s="55"/>
      <c r="B14" s="55" t="s">
        <v>54</v>
      </c>
      <c r="C14" s="121"/>
      <c r="D14" s="56"/>
      <c r="E14" s="56"/>
      <c r="F14" s="56"/>
    </row>
    <row r="15" spans="1:6" s="27" customFormat="1" ht="15">
      <c r="A15" s="55"/>
      <c r="B15" s="55" t="s">
        <v>32</v>
      </c>
      <c r="C15" s="55">
        <v>2006</v>
      </c>
      <c r="D15" s="56" t="s">
        <v>56</v>
      </c>
      <c r="E15" s="56" t="s">
        <v>56</v>
      </c>
      <c r="F15" s="28">
        <v>74.7</v>
      </c>
    </row>
    <row r="16" spans="1:6" s="27" customFormat="1" ht="15">
      <c r="A16" s="55"/>
      <c r="B16" s="55" t="s">
        <v>33</v>
      </c>
      <c r="C16" s="55">
        <v>2006</v>
      </c>
      <c r="D16" s="56" t="s">
        <v>56</v>
      </c>
      <c r="E16" s="56" t="s">
        <v>56</v>
      </c>
      <c r="F16" s="28">
        <v>58</v>
      </c>
    </row>
    <row r="17" spans="1:6" s="27" customFormat="1" ht="15">
      <c r="A17" s="55"/>
      <c r="B17" s="57" t="s">
        <v>34</v>
      </c>
      <c r="C17" s="57">
        <v>2006</v>
      </c>
      <c r="D17" s="58" t="s">
        <v>56</v>
      </c>
      <c r="E17" s="58" t="s">
        <v>56</v>
      </c>
      <c r="F17" s="59">
        <v>66.5</v>
      </c>
    </row>
    <row r="18" spans="1:6" s="27" customFormat="1" ht="15">
      <c r="A18" s="122" t="s">
        <v>8</v>
      </c>
      <c r="B18" s="55"/>
      <c r="C18" s="55"/>
      <c r="D18" s="56"/>
      <c r="E18" s="56"/>
      <c r="F18" s="56"/>
    </row>
    <row r="19" spans="1:6" s="27" customFormat="1" ht="15">
      <c r="A19" s="124"/>
      <c r="B19" s="55" t="s">
        <v>69</v>
      </c>
      <c r="C19" s="55"/>
      <c r="D19" s="56"/>
      <c r="E19" s="56"/>
      <c r="F19" s="56"/>
    </row>
    <row r="20" spans="1:6" s="27" customFormat="1" ht="15">
      <c r="A20" s="124"/>
      <c r="B20" s="55" t="s">
        <v>32</v>
      </c>
      <c r="C20" s="55">
        <v>2004</v>
      </c>
      <c r="D20" s="56">
        <v>97.36</v>
      </c>
      <c r="E20" s="56">
        <v>92.7</v>
      </c>
      <c r="F20" s="56">
        <v>93.65</v>
      </c>
    </row>
    <row r="21" spans="1:6" s="27" customFormat="1" ht="15">
      <c r="A21" s="124"/>
      <c r="B21" s="55" t="s">
        <v>33</v>
      </c>
      <c r="C21" s="55">
        <v>2004</v>
      </c>
      <c r="D21" s="56">
        <v>87.86</v>
      </c>
      <c r="E21" s="56">
        <v>91.83</v>
      </c>
      <c r="F21" s="56">
        <v>90.2</v>
      </c>
    </row>
    <row r="22" spans="1:6" s="27" customFormat="1" ht="15">
      <c r="A22" s="124"/>
      <c r="B22" s="55" t="s">
        <v>34</v>
      </c>
      <c r="C22" s="55">
        <v>2004</v>
      </c>
      <c r="D22" s="56">
        <v>92.41</v>
      </c>
      <c r="E22" s="56">
        <v>92.45</v>
      </c>
      <c r="F22" s="56">
        <v>92.4</v>
      </c>
    </row>
    <row r="23" spans="1:6" s="27" customFormat="1" ht="15">
      <c r="A23" s="55"/>
      <c r="B23" s="55" t="s">
        <v>69</v>
      </c>
      <c r="C23" s="55"/>
      <c r="D23" s="56"/>
      <c r="E23" s="56"/>
      <c r="F23" s="56"/>
    </row>
    <row r="24" spans="1:6" s="27" customFormat="1" ht="15">
      <c r="A24" s="55"/>
      <c r="B24" s="55" t="s">
        <v>32</v>
      </c>
      <c r="C24" s="55">
        <v>2005</v>
      </c>
      <c r="D24" s="56">
        <v>97.67</v>
      </c>
      <c r="E24" s="56">
        <v>93.69</v>
      </c>
      <c r="F24" s="56">
        <v>94.44</v>
      </c>
    </row>
    <row r="25" spans="1:6" s="27" customFormat="1" ht="15">
      <c r="A25" s="55"/>
      <c r="B25" s="55" t="s">
        <v>33</v>
      </c>
      <c r="C25" s="55">
        <v>2005</v>
      </c>
      <c r="D25" s="56">
        <v>88.6</v>
      </c>
      <c r="E25" s="56">
        <v>92.63</v>
      </c>
      <c r="F25" s="56">
        <v>91.04</v>
      </c>
    </row>
    <row r="26" spans="1:6" s="27" customFormat="1" ht="15">
      <c r="A26" s="55"/>
      <c r="B26" s="55" t="s">
        <v>34</v>
      </c>
      <c r="C26" s="55">
        <v>2005</v>
      </c>
      <c r="D26" s="56">
        <v>92.93</v>
      </c>
      <c r="E26" s="56">
        <v>93.39</v>
      </c>
      <c r="F26" s="56">
        <v>93.27</v>
      </c>
    </row>
    <row r="27" spans="1:6" s="27" customFormat="1" ht="15">
      <c r="A27" s="55"/>
      <c r="B27" s="55" t="s">
        <v>69</v>
      </c>
      <c r="C27" s="55"/>
      <c r="D27" s="56"/>
      <c r="E27" s="56"/>
      <c r="F27" s="56"/>
    </row>
    <row r="28" spans="1:6" s="27" customFormat="1" ht="15">
      <c r="A28" s="55"/>
      <c r="B28" s="55" t="s">
        <v>32</v>
      </c>
      <c r="C28" s="55">
        <v>2010</v>
      </c>
      <c r="D28" s="56">
        <v>98.52</v>
      </c>
      <c r="E28" s="56">
        <v>94.67</v>
      </c>
      <c r="F28" s="56">
        <v>95.39</v>
      </c>
    </row>
    <row r="29" spans="1:6" s="27" customFormat="1" ht="15">
      <c r="A29" s="55"/>
      <c r="B29" s="55" t="s">
        <v>33</v>
      </c>
      <c r="C29" s="55">
        <v>2010</v>
      </c>
      <c r="D29" s="56">
        <v>91.53</v>
      </c>
      <c r="E29" s="56">
        <v>93.02</v>
      </c>
      <c r="F29" s="56">
        <v>92.5</v>
      </c>
    </row>
    <row r="30" spans="1:6" s="27" customFormat="1" ht="15">
      <c r="A30" s="55"/>
      <c r="B30" s="55" t="s">
        <v>34</v>
      </c>
      <c r="C30" s="55">
        <v>2010</v>
      </c>
      <c r="D30" s="56">
        <v>94.88</v>
      </c>
      <c r="E30" s="56">
        <v>94.13</v>
      </c>
      <c r="F30" s="56">
        <v>94.3</v>
      </c>
    </row>
    <row r="31" spans="1:6" s="27" customFormat="1" ht="15">
      <c r="A31" s="55"/>
      <c r="B31" s="55" t="s">
        <v>69</v>
      </c>
      <c r="C31" s="55"/>
      <c r="D31" s="56"/>
      <c r="E31" s="56"/>
      <c r="F31" s="56"/>
    </row>
    <row r="32" spans="1:6" s="27" customFormat="1" ht="15">
      <c r="A32" s="55"/>
      <c r="B32" s="55" t="s">
        <v>32</v>
      </c>
      <c r="C32" s="55">
        <v>2011</v>
      </c>
      <c r="D32" s="56">
        <v>98.65</v>
      </c>
      <c r="E32" s="56">
        <v>94.99</v>
      </c>
      <c r="F32" s="56">
        <v>95.7</v>
      </c>
    </row>
    <row r="33" spans="1:6" s="27" customFormat="1" ht="15">
      <c r="A33" s="55"/>
      <c r="B33" s="55" t="s">
        <v>33</v>
      </c>
      <c r="C33" s="55">
        <v>2011</v>
      </c>
      <c r="D33" s="56">
        <v>91.75</v>
      </c>
      <c r="E33" s="56">
        <v>93.41</v>
      </c>
      <c r="F33" s="56">
        <v>92.8</v>
      </c>
    </row>
    <row r="34" spans="1:6" s="27" customFormat="1" ht="15">
      <c r="A34" s="55"/>
      <c r="B34" s="55" t="s">
        <v>34</v>
      </c>
      <c r="C34" s="55">
        <v>2011</v>
      </c>
      <c r="D34" s="56">
        <v>95.06</v>
      </c>
      <c r="E34" s="56">
        <v>94.48</v>
      </c>
      <c r="F34" s="56">
        <v>94.62</v>
      </c>
    </row>
    <row r="35" spans="1:6" s="27" customFormat="1" ht="15">
      <c r="A35" s="55"/>
      <c r="B35" s="55" t="s">
        <v>69</v>
      </c>
      <c r="C35" s="55"/>
      <c r="D35" s="56"/>
      <c r="E35" s="56"/>
      <c r="F35" s="56"/>
    </row>
    <row r="36" spans="1:6" s="27" customFormat="1" ht="15">
      <c r="A36" s="55"/>
      <c r="B36" s="55" t="s">
        <v>32</v>
      </c>
      <c r="C36" s="55">
        <v>2012</v>
      </c>
      <c r="D36" s="56">
        <v>98.97</v>
      </c>
      <c r="E36" s="56">
        <v>95.23</v>
      </c>
      <c r="F36" s="56">
        <v>95.95</v>
      </c>
    </row>
    <row r="37" spans="1:6" s="27" customFormat="1" ht="15">
      <c r="A37" s="55"/>
      <c r="B37" s="55" t="s">
        <v>33</v>
      </c>
      <c r="C37" s="55">
        <v>2012</v>
      </c>
      <c r="D37" s="56">
        <v>93.56</v>
      </c>
      <c r="E37" s="56">
        <v>93.76</v>
      </c>
      <c r="F37" s="56">
        <v>93.69</v>
      </c>
    </row>
    <row r="38" spans="1:6" s="27" customFormat="1" ht="15">
      <c r="A38" s="55"/>
      <c r="B38" s="55" t="s">
        <v>34</v>
      </c>
      <c r="C38" s="55">
        <v>2012</v>
      </c>
      <c r="D38" s="56">
        <v>96.16</v>
      </c>
      <c r="E38" s="56">
        <v>94.75</v>
      </c>
      <c r="F38" s="56">
        <v>95.06</v>
      </c>
    </row>
    <row r="39" spans="1:6" s="27" customFormat="1" ht="15">
      <c r="A39" s="122" t="s">
        <v>10</v>
      </c>
      <c r="B39" s="123"/>
      <c r="C39" s="53"/>
      <c r="D39" s="61"/>
      <c r="E39" s="61"/>
      <c r="F39" s="61"/>
    </row>
    <row r="40" spans="1:6" s="27" customFormat="1" ht="15">
      <c r="A40" s="124"/>
      <c r="B40" s="55" t="s">
        <v>53</v>
      </c>
      <c r="C40" s="121"/>
      <c r="D40" s="56"/>
      <c r="E40" s="56"/>
      <c r="F40" s="56"/>
    </row>
    <row r="41" spans="1:6" s="27" customFormat="1" ht="15">
      <c r="A41" s="124"/>
      <c r="B41" s="55" t="s">
        <v>32</v>
      </c>
      <c r="C41" s="55">
        <v>2004</v>
      </c>
      <c r="D41" s="56" t="s">
        <v>7</v>
      </c>
      <c r="E41" s="56" t="s">
        <v>7</v>
      </c>
      <c r="F41" s="56">
        <v>87.6</v>
      </c>
    </row>
    <row r="42" spans="1:6" s="27" customFormat="1" ht="15">
      <c r="A42" s="124"/>
      <c r="B42" s="55" t="s">
        <v>33</v>
      </c>
      <c r="C42" s="55">
        <v>2004</v>
      </c>
      <c r="D42" s="56" t="s">
        <v>7</v>
      </c>
      <c r="E42" s="56" t="s">
        <v>7</v>
      </c>
      <c r="F42" s="56">
        <v>82.2</v>
      </c>
    </row>
    <row r="43" spans="1:6" s="27" customFormat="1" ht="15">
      <c r="A43" s="124"/>
      <c r="B43" s="55" t="s">
        <v>34</v>
      </c>
      <c r="C43" s="55">
        <v>2004</v>
      </c>
      <c r="D43" s="56" t="s">
        <v>7</v>
      </c>
      <c r="E43" s="56" t="s">
        <v>7</v>
      </c>
      <c r="F43" s="56">
        <v>84.8</v>
      </c>
    </row>
    <row r="44" spans="1:6" s="27" customFormat="1" ht="15">
      <c r="A44" s="124"/>
      <c r="B44" s="55" t="s">
        <v>54</v>
      </c>
      <c r="C44" s="55"/>
      <c r="D44" s="56"/>
      <c r="E44" s="56"/>
      <c r="F44" s="56"/>
    </row>
    <row r="45" spans="1:6" s="27" customFormat="1" ht="15">
      <c r="A45" s="124"/>
      <c r="B45" s="55" t="s">
        <v>32</v>
      </c>
      <c r="C45" s="55">
        <v>2009</v>
      </c>
      <c r="D45" s="56" t="s">
        <v>7</v>
      </c>
      <c r="E45" s="56" t="s">
        <v>7</v>
      </c>
      <c r="F45" s="28">
        <v>94.3</v>
      </c>
    </row>
    <row r="46" spans="1:6" s="27" customFormat="1" ht="15">
      <c r="A46" s="124"/>
      <c r="B46" s="55" t="s">
        <v>33</v>
      </c>
      <c r="C46" s="55">
        <v>2009</v>
      </c>
      <c r="D46" s="56" t="s">
        <v>7</v>
      </c>
      <c r="E46" s="56" t="s">
        <v>7</v>
      </c>
      <c r="F46" s="28">
        <v>88.1</v>
      </c>
    </row>
    <row r="47" spans="1:6" s="27" customFormat="1" ht="15">
      <c r="A47" s="125"/>
      <c r="B47" s="57" t="s">
        <v>34</v>
      </c>
      <c r="C47" s="57">
        <v>2009</v>
      </c>
      <c r="D47" s="58" t="s">
        <v>7</v>
      </c>
      <c r="E47" s="58" t="s">
        <v>7</v>
      </c>
      <c r="F47" s="59">
        <v>91.2</v>
      </c>
    </row>
    <row r="48" spans="1:6" s="27" customFormat="1" ht="15">
      <c r="A48" s="122" t="s">
        <v>62</v>
      </c>
      <c r="B48" s="123"/>
      <c r="C48" s="53"/>
      <c r="D48" s="61"/>
      <c r="E48" s="61"/>
      <c r="F48" s="61"/>
    </row>
    <row r="49" spans="1:6" s="27" customFormat="1" ht="15">
      <c r="A49" s="124"/>
      <c r="B49" s="55" t="s">
        <v>53</v>
      </c>
      <c r="C49" s="121"/>
      <c r="D49" s="56"/>
      <c r="E49" s="56"/>
      <c r="F49" s="56"/>
    </row>
    <row r="50" spans="1:6" s="27" customFormat="1" ht="15">
      <c r="A50" s="124"/>
      <c r="B50" s="55" t="s">
        <v>32</v>
      </c>
      <c r="C50" s="55">
        <v>2004</v>
      </c>
      <c r="D50" s="56" t="s">
        <v>7</v>
      </c>
      <c r="E50" s="56" t="s">
        <v>7</v>
      </c>
      <c r="F50" s="56">
        <v>65.6</v>
      </c>
    </row>
    <row r="51" spans="1:6" s="27" customFormat="1" ht="15">
      <c r="A51" s="124"/>
      <c r="B51" s="55" t="s">
        <v>33</v>
      </c>
      <c r="C51" s="55">
        <v>2004</v>
      </c>
      <c r="D51" s="56" t="s">
        <v>7</v>
      </c>
      <c r="E51" s="56" t="s">
        <v>7</v>
      </c>
      <c r="F51" s="56">
        <v>39.6</v>
      </c>
    </row>
    <row r="52" spans="1:6" s="27" customFormat="1" ht="15">
      <c r="A52" s="124"/>
      <c r="B52" s="55" t="s">
        <v>34</v>
      </c>
      <c r="C52" s="55">
        <v>2004</v>
      </c>
      <c r="D52" s="56" t="s">
        <v>7</v>
      </c>
      <c r="E52" s="56" t="s">
        <v>7</v>
      </c>
      <c r="F52" s="56">
        <v>52.3</v>
      </c>
    </row>
    <row r="53" spans="1:6" s="27" customFormat="1" ht="15">
      <c r="A53" s="124"/>
      <c r="B53" s="55" t="s">
        <v>54</v>
      </c>
      <c r="C53" s="55"/>
      <c r="D53" s="56"/>
      <c r="E53" s="56"/>
      <c r="F53" s="56"/>
    </row>
    <row r="54" spans="1:6" s="27" customFormat="1" ht="15">
      <c r="A54" s="124"/>
      <c r="B54" s="55" t="s">
        <v>32</v>
      </c>
      <c r="C54" s="55">
        <v>2009</v>
      </c>
      <c r="D54" s="56" t="s">
        <v>7</v>
      </c>
      <c r="E54" s="56" t="s">
        <v>7</v>
      </c>
      <c r="F54" s="56">
        <v>68.9</v>
      </c>
    </row>
    <row r="55" spans="1:6" s="27" customFormat="1" ht="15">
      <c r="A55" s="124"/>
      <c r="B55" s="55" t="s">
        <v>33</v>
      </c>
      <c r="C55" s="55">
        <v>2009</v>
      </c>
      <c r="D55" s="56" t="s">
        <v>7</v>
      </c>
      <c r="E55" s="56" t="s">
        <v>7</v>
      </c>
      <c r="F55" s="56">
        <v>43.9</v>
      </c>
    </row>
    <row r="56" spans="1:6" s="27" customFormat="1" ht="15">
      <c r="A56" s="125"/>
      <c r="B56" s="57" t="s">
        <v>34</v>
      </c>
      <c r="C56" s="57">
        <v>2009</v>
      </c>
      <c r="D56" s="58" t="s">
        <v>7</v>
      </c>
      <c r="E56" s="58" t="s">
        <v>7</v>
      </c>
      <c r="F56" s="56">
        <v>56.1</v>
      </c>
    </row>
    <row r="57" spans="1:6" s="27" customFormat="1" ht="15">
      <c r="A57" s="53" t="s">
        <v>11</v>
      </c>
      <c r="B57" s="123" t="s">
        <v>0</v>
      </c>
      <c r="C57" s="53"/>
      <c r="D57" s="61"/>
      <c r="E57" s="61"/>
      <c r="F57" s="61"/>
    </row>
    <row r="58" spans="1:6" s="27" customFormat="1" ht="15">
      <c r="A58" s="55"/>
      <c r="B58" s="55" t="s">
        <v>31</v>
      </c>
      <c r="C58" s="55"/>
      <c r="D58" s="56"/>
      <c r="E58" s="56"/>
      <c r="F58" s="56"/>
    </row>
    <row r="59" spans="1:6" s="27" customFormat="1" ht="15">
      <c r="A59" s="55"/>
      <c r="B59" s="55" t="s">
        <v>32</v>
      </c>
      <c r="C59" s="55">
        <v>2003</v>
      </c>
      <c r="D59" s="211">
        <v>12.3</v>
      </c>
      <c r="E59" s="211">
        <v>29.7</v>
      </c>
      <c r="F59" s="56" t="s">
        <v>7</v>
      </c>
    </row>
    <row r="60" spans="1:6" s="27" customFormat="1" ht="15">
      <c r="A60" s="55"/>
      <c r="B60" s="55" t="s">
        <v>33</v>
      </c>
      <c r="C60" s="55">
        <v>2003</v>
      </c>
      <c r="D60" s="211">
        <v>9.5</v>
      </c>
      <c r="E60" s="211">
        <v>23.6</v>
      </c>
      <c r="F60" s="56" t="s">
        <v>7</v>
      </c>
    </row>
    <row r="61" spans="1:6" s="27" customFormat="1" ht="15">
      <c r="A61" s="55"/>
      <c r="B61" s="55" t="s">
        <v>34</v>
      </c>
      <c r="C61" s="55">
        <v>2003</v>
      </c>
      <c r="D61" s="211">
        <v>10.9</v>
      </c>
      <c r="E61" s="211">
        <v>28.31</v>
      </c>
      <c r="F61" s="56" t="s">
        <v>7</v>
      </c>
    </row>
    <row r="62" spans="1:6" s="27" customFormat="1" ht="15">
      <c r="A62" s="55"/>
      <c r="B62" s="55" t="s">
        <v>35</v>
      </c>
      <c r="C62" s="55"/>
      <c r="D62" s="98"/>
      <c r="E62" s="98"/>
      <c r="F62" s="56"/>
    </row>
    <row r="63" spans="1:6" s="27" customFormat="1" ht="15">
      <c r="A63" s="55"/>
      <c r="B63" s="55" t="s">
        <v>32</v>
      </c>
      <c r="C63" s="55">
        <v>2010</v>
      </c>
      <c r="D63" s="211">
        <v>7.2</v>
      </c>
      <c r="E63" s="211">
        <v>27</v>
      </c>
      <c r="F63" s="98">
        <v>16.1</v>
      </c>
    </row>
    <row r="64" spans="1:6" s="27" customFormat="1" ht="15">
      <c r="A64" s="55"/>
      <c r="B64" s="55" t="s">
        <v>33</v>
      </c>
      <c r="C64" s="55">
        <v>2010</v>
      </c>
      <c r="D64" s="211">
        <v>7</v>
      </c>
      <c r="E64" s="211">
        <v>27.1</v>
      </c>
      <c r="F64" s="98">
        <v>0.8</v>
      </c>
    </row>
    <row r="65" spans="1:6" s="27" customFormat="1" ht="15">
      <c r="A65" s="57"/>
      <c r="B65" s="57" t="s">
        <v>34</v>
      </c>
      <c r="C65" s="57">
        <v>2010</v>
      </c>
      <c r="D65" s="212">
        <v>7.1</v>
      </c>
      <c r="E65" s="212">
        <v>27.04</v>
      </c>
      <c r="F65" s="101">
        <v>14</v>
      </c>
    </row>
    <row r="66" spans="1:6" s="27" customFormat="1" ht="15">
      <c r="A66" s="53" t="s">
        <v>25</v>
      </c>
      <c r="B66" s="123" t="s">
        <v>0</v>
      </c>
      <c r="C66" s="55"/>
      <c r="D66" s="56"/>
      <c r="E66" s="56"/>
      <c r="F66" s="56"/>
    </row>
    <row r="67" spans="1:6" s="27" customFormat="1" ht="15">
      <c r="A67" s="55"/>
      <c r="B67" s="55" t="s">
        <v>53</v>
      </c>
      <c r="C67" s="55"/>
      <c r="D67" s="56"/>
      <c r="E67" s="56"/>
      <c r="F67" s="56"/>
    </row>
    <row r="68" spans="1:6" s="27" customFormat="1" ht="15">
      <c r="A68" s="55"/>
      <c r="B68" s="55" t="s">
        <v>32</v>
      </c>
      <c r="C68" s="55">
        <v>2004</v>
      </c>
      <c r="D68" s="56" t="s">
        <v>7</v>
      </c>
      <c r="E68" s="56" t="s">
        <v>7</v>
      </c>
      <c r="F68" s="28">
        <v>96.8</v>
      </c>
    </row>
    <row r="69" spans="1:6" s="27" customFormat="1" ht="15">
      <c r="A69" s="55"/>
      <c r="B69" s="55" t="s">
        <v>33</v>
      </c>
      <c r="C69" s="55">
        <v>2004</v>
      </c>
      <c r="D69" s="56" t="s">
        <v>7</v>
      </c>
      <c r="E69" s="56" t="s">
        <v>7</v>
      </c>
      <c r="F69" s="28">
        <v>87.6</v>
      </c>
    </row>
    <row r="70" spans="1:6" s="27" customFormat="1" ht="15">
      <c r="A70" s="55"/>
      <c r="B70" s="55" t="s">
        <v>34</v>
      </c>
      <c r="C70" s="55">
        <v>2004</v>
      </c>
      <c r="D70" s="56" t="s">
        <v>7</v>
      </c>
      <c r="E70" s="56" t="s">
        <v>7</v>
      </c>
      <c r="F70" s="28">
        <v>92.2</v>
      </c>
    </row>
    <row r="71" spans="1:6" s="27" customFormat="1" ht="15">
      <c r="A71" s="55"/>
      <c r="B71" s="55" t="s">
        <v>54</v>
      </c>
      <c r="C71" s="55"/>
      <c r="D71" s="56"/>
      <c r="E71" s="56"/>
      <c r="F71" s="56"/>
    </row>
    <row r="72" spans="1:6" s="27" customFormat="1" ht="15">
      <c r="A72" s="55"/>
      <c r="B72" s="55" t="s">
        <v>32</v>
      </c>
      <c r="C72" s="55">
        <v>2009</v>
      </c>
      <c r="D72" s="56" t="s">
        <v>7</v>
      </c>
      <c r="E72" s="56" t="s">
        <v>7</v>
      </c>
      <c r="F72" s="28">
        <v>97.4</v>
      </c>
    </row>
    <row r="73" spans="1:6" s="27" customFormat="1" ht="15">
      <c r="A73" s="55"/>
      <c r="B73" s="55" t="s">
        <v>33</v>
      </c>
      <c r="C73" s="55">
        <v>2009</v>
      </c>
      <c r="D73" s="56" t="s">
        <v>7</v>
      </c>
      <c r="E73" s="56" t="s">
        <v>7</v>
      </c>
      <c r="F73" s="28">
        <v>91.3</v>
      </c>
    </row>
    <row r="74" spans="1:6" s="27" customFormat="1" ht="15">
      <c r="A74" s="55"/>
      <c r="B74" s="55" t="s">
        <v>34</v>
      </c>
      <c r="C74" s="55">
        <v>2009</v>
      </c>
      <c r="D74" s="56" t="s">
        <v>7</v>
      </c>
      <c r="E74" s="56" t="s">
        <v>7</v>
      </c>
      <c r="F74" s="28">
        <v>94.4</v>
      </c>
    </row>
    <row r="75" spans="1:6" s="27" customFormat="1" ht="15">
      <c r="A75" s="55"/>
      <c r="B75" s="55" t="s">
        <v>55</v>
      </c>
      <c r="C75" s="55"/>
      <c r="D75" s="56"/>
      <c r="E75" s="56"/>
      <c r="F75" s="28"/>
    </row>
    <row r="76" spans="1:6" s="27" customFormat="1" ht="15">
      <c r="A76" s="55"/>
      <c r="B76" s="55" t="s">
        <v>32</v>
      </c>
      <c r="C76" s="55">
        <v>2012</v>
      </c>
      <c r="D76" s="56" t="s">
        <v>7</v>
      </c>
      <c r="E76" s="56" t="s">
        <v>7</v>
      </c>
      <c r="F76" s="28">
        <v>98.2</v>
      </c>
    </row>
    <row r="77" spans="1:6" s="27" customFormat="1" ht="15">
      <c r="A77" s="55"/>
      <c r="B77" s="55" t="s">
        <v>33</v>
      </c>
      <c r="C77" s="55">
        <v>2012</v>
      </c>
      <c r="D77" s="56" t="s">
        <v>7</v>
      </c>
      <c r="E77" s="56" t="s">
        <v>7</v>
      </c>
      <c r="F77" s="28">
        <v>93.6</v>
      </c>
    </row>
    <row r="78" spans="1:6" s="27" customFormat="1" ht="15">
      <c r="A78" s="55"/>
      <c r="B78" s="216" t="s">
        <v>34</v>
      </c>
      <c r="C78" s="216">
        <v>2012</v>
      </c>
      <c r="D78" s="58" t="s">
        <v>7</v>
      </c>
      <c r="E78" s="58" t="s">
        <v>7</v>
      </c>
      <c r="F78" s="59">
        <v>95.9</v>
      </c>
    </row>
    <row r="79" spans="1:6" s="27" customFormat="1" ht="15" hidden="1">
      <c r="A79" s="127" t="s">
        <v>40</v>
      </c>
      <c r="B79" s="55"/>
      <c r="C79" s="55"/>
      <c r="D79" s="56"/>
      <c r="E79" s="56"/>
      <c r="F79" s="28"/>
    </row>
    <row r="80" spans="1:6" s="27" customFormat="1" ht="15.75" hidden="1" thickBot="1">
      <c r="A80" s="32"/>
      <c r="B80" s="32"/>
      <c r="C80" s="32"/>
      <c r="D80" s="32"/>
      <c r="E80" s="32"/>
      <c r="F80" s="32"/>
    </row>
    <row r="81" spans="1:6" s="27" customFormat="1" ht="15.75" hidden="1" thickBot="1">
      <c r="A81" s="128" t="s">
        <v>1</v>
      </c>
      <c r="B81" s="72" t="s">
        <v>28</v>
      </c>
      <c r="C81" s="72" t="s">
        <v>19</v>
      </c>
      <c r="D81" s="72" t="s">
        <v>29</v>
      </c>
      <c r="E81" s="72" t="s">
        <v>30</v>
      </c>
      <c r="F81" s="72" t="s">
        <v>4</v>
      </c>
    </row>
    <row r="82" spans="1:6" s="27" customFormat="1" ht="15" hidden="1">
      <c r="A82" s="53" t="s">
        <v>16</v>
      </c>
      <c r="B82" s="123" t="s">
        <v>0</v>
      </c>
      <c r="C82" s="53"/>
      <c r="D82" s="61"/>
      <c r="E82" s="61"/>
      <c r="F82" s="61"/>
    </row>
    <row r="83" spans="1:6" s="27" customFormat="1" ht="15" hidden="1">
      <c r="A83" s="55"/>
      <c r="B83" s="55" t="s">
        <v>53</v>
      </c>
      <c r="C83" s="55"/>
      <c r="D83" s="56"/>
      <c r="E83" s="56"/>
      <c r="F83" s="56"/>
    </row>
    <row r="84" spans="1:6" s="27" customFormat="1" ht="15" hidden="1">
      <c r="A84" s="55"/>
      <c r="B84" s="55" t="s">
        <v>32</v>
      </c>
      <c r="C84" s="55">
        <v>2001</v>
      </c>
      <c r="D84" s="56">
        <v>91.3</v>
      </c>
      <c r="E84" s="56">
        <v>89.3</v>
      </c>
      <c r="F84" s="28">
        <v>89.6</v>
      </c>
    </row>
    <row r="85" spans="1:6" s="27" customFormat="1" ht="15" hidden="1">
      <c r="A85" s="55"/>
      <c r="B85" s="55" t="s">
        <v>33</v>
      </c>
      <c r="C85" s="55">
        <v>2001</v>
      </c>
      <c r="D85" s="56">
        <v>80.9</v>
      </c>
      <c r="E85" s="56">
        <v>89.8</v>
      </c>
      <c r="F85" s="28">
        <v>86.5</v>
      </c>
    </row>
    <row r="86" spans="1:6" s="27" customFormat="1" ht="15" hidden="1">
      <c r="A86" s="55"/>
      <c r="B86" s="55" t="s">
        <v>34</v>
      </c>
      <c r="C86" s="55">
        <v>2001</v>
      </c>
      <c r="D86" s="56">
        <v>86</v>
      </c>
      <c r="E86" s="56">
        <v>89.4</v>
      </c>
      <c r="F86" s="28">
        <v>88.5</v>
      </c>
    </row>
    <row r="87" spans="1:6" s="27" customFormat="1" ht="15" hidden="1">
      <c r="A87" s="55"/>
      <c r="B87" s="55" t="s">
        <v>54</v>
      </c>
      <c r="C87" s="55"/>
      <c r="D87" s="56"/>
      <c r="E87" s="56"/>
      <c r="F87" s="56"/>
    </row>
    <row r="88" spans="1:6" s="27" customFormat="1" ht="15" hidden="1">
      <c r="A88" s="55"/>
      <c r="B88" s="55" t="s">
        <v>32</v>
      </c>
      <c r="C88" s="55">
        <v>2009</v>
      </c>
      <c r="D88" s="56" t="s">
        <v>7</v>
      </c>
      <c r="E88" s="56" t="s">
        <v>7</v>
      </c>
      <c r="F88" s="28">
        <v>95.1</v>
      </c>
    </row>
    <row r="89" spans="1:6" s="27" customFormat="1" ht="15" hidden="1">
      <c r="A89" s="55"/>
      <c r="B89" s="55" t="s">
        <v>33</v>
      </c>
      <c r="C89" s="55">
        <v>2009</v>
      </c>
      <c r="D89" s="56" t="s">
        <v>7</v>
      </c>
      <c r="E89" s="56" t="s">
        <v>7</v>
      </c>
      <c r="F89" s="28">
        <v>92.9</v>
      </c>
    </row>
    <row r="90" spans="1:6" s="75" customFormat="1" ht="15" hidden="1">
      <c r="A90" s="55"/>
      <c r="B90" s="55" t="s">
        <v>34</v>
      </c>
      <c r="C90" s="55">
        <v>2009</v>
      </c>
      <c r="D90" s="56" t="s">
        <v>7</v>
      </c>
      <c r="E90" s="56" t="s">
        <v>7</v>
      </c>
      <c r="F90" s="28">
        <v>94.7</v>
      </c>
    </row>
    <row r="91" spans="1:6" s="27" customFormat="1" ht="15" hidden="1">
      <c r="A91" s="55"/>
      <c r="B91" s="55" t="s">
        <v>55</v>
      </c>
      <c r="C91" s="55"/>
      <c r="D91" s="56"/>
      <c r="E91" s="56"/>
      <c r="F91" s="56"/>
    </row>
    <row r="92" spans="1:6" s="27" customFormat="1" ht="15" hidden="1">
      <c r="A92" s="55"/>
      <c r="B92" s="55" t="s">
        <v>32</v>
      </c>
      <c r="C92" s="55">
        <v>2012</v>
      </c>
      <c r="D92" s="56" t="s">
        <v>7</v>
      </c>
      <c r="E92" s="56" t="s">
        <v>7</v>
      </c>
      <c r="F92" s="28">
        <v>95.1</v>
      </c>
    </row>
    <row r="93" spans="1:6" s="27" customFormat="1" ht="15" hidden="1">
      <c r="A93" s="55"/>
      <c r="B93" s="55" t="s">
        <v>33</v>
      </c>
      <c r="C93" s="55">
        <v>2012</v>
      </c>
      <c r="D93" s="56" t="s">
        <v>7</v>
      </c>
      <c r="E93" s="56" t="s">
        <v>7</v>
      </c>
      <c r="F93" s="28">
        <v>92.9</v>
      </c>
    </row>
    <row r="94" spans="1:6" s="75" customFormat="1" ht="15" hidden="1">
      <c r="A94" s="55"/>
      <c r="B94" s="55" t="s">
        <v>34</v>
      </c>
      <c r="C94" s="55">
        <v>2012</v>
      </c>
      <c r="D94" s="56" t="s">
        <v>7</v>
      </c>
      <c r="E94" s="56" t="s">
        <v>7</v>
      </c>
      <c r="F94" s="28">
        <v>94.7</v>
      </c>
    </row>
    <row r="95" spans="1:6" s="75" customFormat="1" ht="15">
      <c r="A95" s="53" t="s">
        <v>16</v>
      </c>
      <c r="B95" s="55"/>
      <c r="C95" s="55"/>
      <c r="D95" s="56"/>
      <c r="E95" s="56"/>
      <c r="F95" s="28"/>
    </row>
    <row r="96" spans="1:6" s="75" customFormat="1" ht="15">
      <c r="A96" s="55"/>
      <c r="B96" s="55" t="s">
        <v>53</v>
      </c>
      <c r="C96" s="55"/>
      <c r="D96" s="56"/>
      <c r="E96" s="56"/>
      <c r="F96" s="28"/>
    </row>
    <row r="97" spans="1:6" s="75" customFormat="1" ht="15">
      <c r="A97" s="55"/>
      <c r="B97" s="55" t="s">
        <v>32</v>
      </c>
      <c r="C97" s="55">
        <v>2001</v>
      </c>
      <c r="D97" s="56">
        <v>91.3</v>
      </c>
      <c r="E97" s="56">
        <v>89.3</v>
      </c>
      <c r="F97" s="28">
        <v>89.6</v>
      </c>
    </row>
    <row r="98" spans="1:6" s="75" customFormat="1" ht="15">
      <c r="A98" s="55"/>
      <c r="B98" s="55" t="s">
        <v>33</v>
      </c>
      <c r="C98" s="55">
        <v>2001</v>
      </c>
      <c r="D98" s="56">
        <v>80.9</v>
      </c>
      <c r="E98" s="56">
        <v>89.8</v>
      </c>
      <c r="F98" s="28">
        <v>86.5</v>
      </c>
    </row>
    <row r="99" spans="1:6" s="75" customFormat="1" ht="15">
      <c r="A99" s="55"/>
      <c r="B99" s="55" t="s">
        <v>34</v>
      </c>
      <c r="C99" s="55">
        <v>2001</v>
      </c>
      <c r="D99" s="56">
        <v>86</v>
      </c>
      <c r="E99" s="56">
        <v>89.4</v>
      </c>
      <c r="F99" s="28">
        <v>88.5</v>
      </c>
    </row>
    <row r="100" spans="1:6" s="75" customFormat="1" ht="15">
      <c r="A100" s="55"/>
      <c r="B100" s="55" t="s">
        <v>54</v>
      </c>
      <c r="C100" s="55"/>
      <c r="D100" s="56"/>
      <c r="E100" s="56"/>
      <c r="F100" s="28"/>
    </row>
    <row r="101" spans="1:6" s="75" customFormat="1" ht="15">
      <c r="A101" s="55"/>
      <c r="B101" s="55" t="s">
        <v>32</v>
      </c>
      <c r="C101" s="55">
        <v>2009</v>
      </c>
      <c r="D101" s="56">
        <v>96.4</v>
      </c>
      <c r="E101" s="56">
        <v>95</v>
      </c>
      <c r="F101" s="28">
        <v>95.1</v>
      </c>
    </row>
    <row r="102" spans="1:6" s="75" customFormat="1" ht="15">
      <c r="A102" s="55"/>
      <c r="B102" s="55" t="s">
        <v>33</v>
      </c>
      <c r="C102" s="55">
        <v>2009</v>
      </c>
      <c r="D102" s="56">
        <v>90</v>
      </c>
      <c r="E102" s="56">
        <v>94.1</v>
      </c>
      <c r="F102" s="28">
        <v>92.9</v>
      </c>
    </row>
    <row r="103" spans="1:6" s="75" customFormat="1" ht="15">
      <c r="A103" s="55"/>
      <c r="B103" s="55" t="s">
        <v>34</v>
      </c>
      <c r="C103" s="55">
        <v>2009</v>
      </c>
      <c r="D103" s="56">
        <v>93.2</v>
      </c>
      <c r="E103" s="56">
        <v>94.9</v>
      </c>
      <c r="F103" s="28">
        <v>94.7</v>
      </c>
    </row>
    <row r="104" spans="1:6" s="75" customFormat="1" ht="15">
      <c r="A104" s="55"/>
      <c r="B104" s="55" t="s">
        <v>55</v>
      </c>
      <c r="C104" s="55"/>
      <c r="D104" s="56"/>
      <c r="E104" s="56"/>
      <c r="F104" s="28"/>
    </row>
    <row r="105" spans="1:6" s="75" customFormat="1" ht="15">
      <c r="A105" s="55"/>
      <c r="B105" s="55" t="s">
        <v>32</v>
      </c>
      <c r="C105" s="55">
        <v>2012</v>
      </c>
      <c r="D105" s="56">
        <v>97.9</v>
      </c>
      <c r="E105" s="56">
        <v>96.9</v>
      </c>
      <c r="F105" s="28">
        <v>96.9</v>
      </c>
    </row>
    <row r="106" spans="1:6" s="75" customFormat="1" ht="15">
      <c r="A106" s="55"/>
      <c r="B106" s="55" t="s">
        <v>33</v>
      </c>
      <c r="C106" s="55">
        <v>2012</v>
      </c>
      <c r="D106" s="56">
        <v>93.5</v>
      </c>
      <c r="E106" s="56">
        <v>96.6</v>
      </c>
      <c r="F106" s="28">
        <v>95.8</v>
      </c>
    </row>
    <row r="107" spans="1:6" s="75" customFormat="1" ht="15">
      <c r="A107" s="55"/>
      <c r="B107" s="55" t="s">
        <v>34</v>
      </c>
      <c r="C107" s="55">
        <v>2012</v>
      </c>
      <c r="D107" s="56">
        <v>95.7</v>
      </c>
      <c r="E107" s="56">
        <v>96.8</v>
      </c>
      <c r="F107" s="28">
        <v>96.7</v>
      </c>
    </row>
    <row r="108" spans="1:6" s="27" customFormat="1" ht="15">
      <c r="A108" s="53" t="s">
        <v>12</v>
      </c>
      <c r="B108" s="123" t="s">
        <v>0</v>
      </c>
      <c r="C108" s="53"/>
      <c r="D108" s="61"/>
      <c r="E108" s="61"/>
      <c r="F108" s="61"/>
    </row>
    <row r="109" spans="1:6" s="27" customFormat="1" ht="15">
      <c r="A109" s="55"/>
      <c r="B109" s="55" t="s">
        <v>54</v>
      </c>
      <c r="C109" s="55"/>
      <c r="D109" s="56"/>
      <c r="E109" s="56"/>
      <c r="F109" s="56"/>
    </row>
    <row r="110" spans="1:6" s="27" customFormat="1" ht="15">
      <c r="A110" s="55"/>
      <c r="B110" s="55" t="s">
        <v>32</v>
      </c>
      <c r="C110" s="55">
        <v>2007</v>
      </c>
      <c r="D110" s="56" t="s">
        <v>7</v>
      </c>
      <c r="E110" s="56" t="s">
        <v>7</v>
      </c>
      <c r="F110" s="28">
        <v>89.9</v>
      </c>
    </row>
    <row r="111" spans="1:6" s="27" customFormat="1" ht="15">
      <c r="A111" s="213"/>
      <c r="B111" s="213" t="s">
        <v>33</v>
      </c>
      <c r="C111" s="213">
        <v>2007</v>
      </c>
      <c r="D111" s="56" t="s">
        <v>7</v>
      </c>
      <c r="E111" s="56" t="s">
        <v>7</v>
      </c>
      <c r="F111" s="28">
        <v>78.6</v>
      </c>
    </row>
    <row r="112" spans="1:6" s="27" customFormat="1" ht="15">
      <c r="A112" s="214"/>
      <c r="B112" s="214" t="s">
        <v>34</v>
      </c>
      <c r="C112" s="213">
        <v>2007</v>
      </c>
      <c r="D112" s="58" t="s">
        <v>7</v>
      </c>
      <c r="E112" s="58" t="s">
        <v>7</v>
      </c>
      <c r="F112" s="59">
        <v>85.1</v>
      </c>
    </row>
    <row r="113" spans="1:6" s="27" customFormat="1" ht="15">
      <c r="A113" s="132" t="s">
        <v>26</v>
      </c>
      <c r="B113" s="170" t="s">
        <v>0</v>
      </c>
      <c r="C113" s="132"/>
      <c r="D113" s="104"/>
      <c r="E113" s="104"/>
      <c r="F113" s="104"/>
    </row>
    <row r="114" spans="1:6" s="27" customFormat="1" ht="15">
      <c r="A114" s="133"/>
      <c r="B114" s="133" t="s">
        <v>31</v>
      </c>
      <c r="C114" s="133"/>
      <c r="D114" s="98"/>
      <c r="E114" s="98"/>
      <c r="F114" s="98"/>
    </row>
    <row r="115" spans="1:10" s="27" customFormat="1" ht="15">
      <c r="A115" s="133"/>
      <c r="B115" s="133" t="s">
        <v>32</v>
      </c>
      <c r="C115" s="133">
        <v>2004</v>
      </c>
      <c r="D115" s="98" t="s">
        <v>7</v>
      </c>
      <c r="E115" s="98" t="s">
        <v>7</v>
      </c>
      <c r="F115" s="97">
        <v>57.2</v>
      </c>
      <c r="G115" s="139"/>
      <c r="H115" s="139"/>
      <c r="I115" s="139"/>
      <c r="J115" s="139"/>
    </row>
    <row r="116" spans="1:10" s="27" customFormat="1" ht="15">
      <c r="A116" s="133"/>
      <c r="B116" s="133" t="s">
        <v>33</v>
      </c>
      <c r="C116" s="133">
        <v>2004</v>
      </c>
      <c r="D116" s="98" t="s">
        <v>7</v>
      </c>
      <c r="E116" s="98" t="s">
        <v>7</v>
      </c>
      <c r="F116" s="97">
        <v>53</v>
      </c>
      <c r="G116" s="139"/>
      <c r="H116" s="139"/>
      <c r="I116" s="139"/>
      <c r="J116" s="139"/>
    </row>
    <row r="117" spans="1:10" s="27" customFormat="1" ht="15">
      <c r="A117" s="134"/>
      <c r="B117" s="134" t="s">
        <v>34</v>
      </c>
      <c r="C117" s="134">
        <v>2004</v>
      </c>
      <c r="D117" s="101" t="s">
        <v>7</v>
      </c>
      <c r="E117" s="101" t="s">
        <v>7</v>
      </c>
      <c r="F117" s="100">
        <v>54.8</v>
      </c>
      <c r="G117" s="139"/>
      <c r="H117" s="139"/>
      <c r="I117" s="139"/>
      <c r="J117" s="139"/>
    </row>
    <row r="118" spans="1:10" s="27" customFormat="1" ht="15">
      <c r="A118" s="132" t="s">
        <v>17</v>
      </c>
      <c r="B118" s="170" t="s">
        <v>0</v>
      </c>
      <c r="C118" s="132"/>
      <c r="D118" s="104"/>
      <c r="E118" s="104"/>
      <c r="F118" s="104"/>
      <c r="G118" s="139"/>
      <c r="H118" s="139"/>
      <c r="I118" s="139"/>
      <c r="J118" s="139"/>
    </row>
    <row r="119" spans="1:10" s="27" customFormat="1" ht="15">
      <c r="A119" s="133"/>
      <c r="B119" s="133" t="s">
        <v>31</v>
      </c>
      <c r="C119" s="133"/>
      <c r="D119" s="98"/>
      <c r="E119" s="98"/>
      <c r="F119" s="98"/>
      <c r="G119" s="139"/>
      <c r="H119" s="139"/>
      <c r="I119" s="139"/>
      <c r="J119" s="139"/>
    </row>
    <row r="120" spans="1:10" s="27" customFormat="1" ht="15">
      <c r="A120" s="133"/>
      <c r="B120" s="133" t="s">
        <v>32</v>
      </c>
      <c r="C120" s="133">
        <v>2005</v>
      </c>
      <c r="D120" s="97">
        <v>90.7</v>
      </c>
      <c r="E120" s="98" t="s">
        <v>7</v>
      </c>
      <c r="F120" s="97">
        <v>90.7</v>
      </c>
      <c r="G120" s="139"/>
      <c r="H120" s="139"/>
      <c r="I120" s="139"/>
      <c r="J120" s="139"/>
    </row>
    <row r="121" spans="1:10" s="27" customFormat="1" ht="15">
      <c r="A121" s="133"/>
      <c r="B121" s="133" t="s">
        <v>33</v>
      </c>
      <c r="C121" s="133">
        <v>2005</v>
      </c>
      <c r="D121" s="97">
        <v>76.8</v>
      </c>
      <c r="E121" s="98" t="s">
        <v>7</v>
      </c>
      <c r="F121" s="97">
        <v>76.8</v>
      </c>
      <c r="G121" s="139"/>
      <c r="H121" s="139"/>
      <c r="I121" s="139"/>
      <c r="J121" s="139"/>
    </row>
    <row r="122" spans="1:6" s="27" customFormat="1" ht="15">
      <c r="A122" s="133"/>
      <c r="B122" s="133" t="s">
        <v>34</v>
      </c>
      <c r="C122" s="133">
        <v>2005</v>
      </c>
      <c r="D122" s="97">
        <v>84.1</v>
      </c>
      <c r="E122" s="98" t="s">
        <v>7</v>
      </c>
      <c r="F122" s="97">
        <v>84.1</v>
      </c>
    </row>
    <row r="123" spans="1:6" s="27" customFormat="1" ht="15">
      <c r="A123" s="133"/>
      <c r="B123" s="133" t="s">
        <v>35</v>
      </c>
      <c r="C123" s="133"/>
      <c r="D123" s="98"/>
      <c r="E123" s="98"/>
      <c r="F123" s="98"/>
    </row>
    <row r="124" spans="1:6" s="27" customFormat="1" ht="15">
      <c r="A124" s="133"/>
      <c r="B124" s="133" t="s">
        <v>32</v>
      </c>
      <c r="C124" s="133">
        <v>2010</v>
      </c>
      <c r="D124" s="97">
        <v>91.4</v>
      </c>
      <c r="E124" s="98" t="s">
        <v>7</v>
      </c>
      <c r="F124" s="97">
        <v>91.4</v>
      </c>
    </row>
    <row r="125" spans="1:6" s="27" customFormat="1" ht="15">
      <c r="A125" s="133"/>
      <c r="B125" s="133" t="s">
        <v>33</v>
      </c>
      <c r="C125" s="133">
        <v>2010</v>
      </c>
      <c r="D125" s="97">
        <v>77.4</v>
      </c>
      <c r="E125" s="98" t="s">
        <v>7</v>
      </c>
      <c r="F125" s="97">
        <v>77.4</v>
      </c>
    </row>
    <row r="126" spans="1:6" s="27" customFormat="1" ht="15">
      <c r="A126" s="134"/>
      <c r="B126" s="134" t="s">
        <v>34</v>
      </c>
      <c r="C126" s="134">
        <v>2010</v>
      </c>
      <c r="D126" s="100">
        <v>84.4</v>
      </c>
      <c r="E126" s="101" t="s">
        <v>7</v>
      </c>
      <c r="F126" s="100">
        <v>84.4</v>
      </c>
    </row>
    <row r="127" spans="1:6" s="27" customFormat="1" ht="15">
      <c r="A127" s="53" t="s">
        <v>13</v>
      </c>
      <c r="B127" s="123" t="s">
        <v>0</v>
      </c>
      <c r="C127" s="53"/>
      <c r="D127" s="61"/>
      <c r="E127" s="61"/>
      <c r="F127" s="61"/>
    </row>
    <row r="128" spans="1:6" s="27" customFormat="1" ht="15">
      <c r="A128" s="55"/>
      <c r="B128" s="55" t="s">
        <v>54</v>
      </c>
      <c r="C128" s="55"/>
      <c r="D128" s="56"/>
      <c r="E128" s="56"/>
      <c r="F128" s="56"/>
    </row>
    <row r="129" spans="1:6" s="27" customFormat="1" ht="15">
      <c r="A129" s="55"/>
      <c r="B129" s="55" t="s">
        <v>32</v>
      </c>
      <c r="C129" s="55">
        <v>2005</v>
      </c>
      <c r="D129" s="56">
        <v>94.1</v>
      </c>
      <c r="E129" s="56">
        <v>89.4</v>
      </c>
      <c r="F129" s="28">
        <v>90</v>
      </c>
    </row>
    <row r="130" spans="1:6" s="27" customFormat="1" ht="15">
      <c r="A130" s="55"/>
      <c r="B130" s="55" t="s">
        <v>33</v>
      </c>
      <c r="C130" s="55">
        <v>2005</v>
      </c>
      <c r="D130" s="56">
        <v>88.3</v>
      </c>
      <c r="E130" s="56">
        <v>94.1</v>
      </c>
      <c r="F130" s="56">
        <v>92.4</v>
      </c>
    </row>
    <row r="131" spans="1:6" s="27" customFormat="1" ht="15">
      <c r="A131" s="57"/>
      <c r="B131" s="57" t="s">
        <v>34</v>
      </c>
      <c r="C131" s="57">
        <v>2005</v>
      </c>
      <c r="D131" s="58">
        <v>91.2</v>
      </c>
      <c r="E131" s="58">
        <v>90.6</v>
      </c>
      <c r="F131" s="58">
        <v>90.7</v>
      </c>
    </row>
    <row r="132" spans="1:6" s="27" customFormat="1" ht="15">
      <c r="A132" s="55" t="s">
        <v>15</v>
      </c>
      <c r="B132" s="99" t="s">
        <v>0</v>
      </c>
      <c r="C132" s="89"/>
      <c r="D132" s="56"/>
      <c r="E132" s="56"/>
      <c r="F132" s="56"/>
    </row>
    <row r="133" spans="1:6" s="27" customFormat="1" ht="15">
      <c r="A133" s="55"/>
      <c r="B133" s="55" t="s">
        <v>53</v>
      </c>
      <c r="C133" s="89"/>
      <c r="D133" s="56"/>
      <c r="E133" s="56"/>
      <c r="F133" s="56"/>
    </row>
    <row r="134" spans="1:6" s="27" customFormat="1" ht="15">
      <c r="A134" s="55"/>
      <c r="B134" s="55" t="s">
        <v>32</v>
      </c>
      <c r="C134" s="55">
        <v>2004</v>
      </c>
      <c r="D134" s="56">
        <v>37.3</v>
      </c>
      <c r="E134" s="56" t="s">
        <v>7</v>
      </c>
      <c r="F134" s="56">
        <v>37.3</v>
      </c>
    </row>
    <row r="135" spans="1:6" s="27" customFormat="1" ht="15">
      <c r="A135" s="55"/>
      <c r="B135" s="55" t="s">
        <v>33</v>
      </c>
      <c r="C135" s="55">
        <v>2004</v>
      </c>
      <c r="D135" s="56">
        <v>25.4</v>
      </c>
      <c r="E135" s="56" t="s">
        <v>7</v>
      </c>
      <c r="F135" s="56">
        <v>25.4</v>
      </c>
    </row>
    <row r="136" spans="1:6" s="27" customFormat="1" ht="15">
      <c r="A136" s="55"/>
      <c r="B136" s="55" t="s">
        <v>34</v>
      </c>
      <c r="C136" s="55">
        <v>2004</v>
      </c>
      <c r="D136" s="56">
        <v>31.5</v>
      </c>
      <c r="E136" s="56" t="s">
        <v>7</v>
      </c>
      <c r="F136" s="56">
        <v>31.5</v>
      </c>
    </row>
    <row r="137" spans="1:6" s="27" customFormat="1" ht="15">
      <c r="A137" s="55"/>
      <c r="B137" s="55" t="s">
        <v>54</v>
      </c>
      <c r="C137" s="55"/>
      <c r="D137" s="56"/>
      <c r="E137" s="56"/>
      <c r="F137" s="56"/>
    </row>
    <row r="138" spans="1:6" s="27" customFormat="1" ht="15">
      <c r="A138" s="55"/>
      <c r="B138" s="55" t="s">
        <v>32</v>
      </c>
      <c r="C138" s="55" t="s">
        <v>66</v>
      </c>
      <c r="D138" s="56">
        <v>41</v>
      </c>
      <c r="E138" s="56" t="s">
        <v>7</v>
      </c>
      <c r="F138" s="28">
        <v>41</v>
      </c>
    </row>
    <row r="139" spans="1:6" s="27" customFormat="1" ht="15">
      <c r="A139" s="55"/>
      <c r="B139" s="55" t="s">
        <v>33</v>
      </c>
      <c r="C139" s="55" t="s">
        <v>66</v>
      </c>
      <c r="D139" s="56">
        <v>26.3</v>
      </c>
      <c r="E139" s="56" t="s">
        <v>7</v>
      </c>
      <c r="F139" s="28">
        <v>26.3</v>
      </c>
    </row>
    <row r="140" spans="1:6" s="27" customFormat="1" ht="15">
      <c r="A140" s="55"/>
      <c r="B140" s="55" t="s">
        <v>34</v>
      </c>
      <c r="C140" s="55" t="s">
        <v>66</v>
      </c>
      <c r="D140" s="56">
        <v>33.6</v>
      </c>
      <c r="E140" s="56" t="s">
        <v>7</v>
      </c>
      <c r="F140" s="28">
        <v>33.6</v>
      </c>
    </row>
    <row r="141" s="27" customFormat="1" ht="15">
      <c r="C141" s="144"/>
    </row>
  </sheetData>
  <mergeCells count="1">
    <mergeCell ref="B3:C3"/>
  </mergeCells>
  <printOptions/>
  <pageMargins left="0.7" right="0.7" top="0.75" bottom="0.75" header="0.3" footer="0.3"/>
  <pageSetup horizontalDpi="600" verticalDpi="600" orientation="landscape" paperSize="9" scale="73" r:id="rId1"/>
  <rowBreaks count="1" manualBreakCount="1">
    <brk id="7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zoomScale="80" zoomScaleNormal="80" zoomScaleSheetLayoutView="100" workbookViewId="0" topLeftCell="A1">
      <selection activeCell="H30" sqref="H30"/>
    </sheetView>
  </sheetViews>
  <sheetFormatPr defaultColWidth="9.140625" defaultRowHeight="15"/>
  <cols>
    <col min="1" max="1" width="14.57421875" style="0" customWidth="1"/>
    <col min="2" max="2" width="28.00390625" style="0" customWidth="1"/>
    <col min="3" max="3" width="7.421875" style="0" customWidth="1"/>
    <col min="12" max="12" width="7.28125" style="0" customWidth="1"/>
    <col min="257" max="257" width="22.140625" style="0" customWidth="1"/>
    <col min="258" max="258" width="28.00390625" style="0" customWidth="1"/>
    <col min="513" max="513" width="22.140625" style="0" customWidth="1"/>
    <col min="514" max="514" width="28.00390625" style="0" customWidth="1"/>
    <col min="769" max="769" width="22.140625" style="0" customWidth="1"/>
    <col min="770" max="770" width="28.00390625" style="0" customWidth="1"/>
    <col min="1025" max="1025" width="22.140625" style="0" customWidth="1"/>
    <col min="1026" max="1026" width="28.00390625" style="0" customWidth="1"/>
    <col min="1281" max="1281" width="22.140625" style="0" customWidth="1"/>
    <col min="1282" max="1282" width="28.00390625" style="0" customWidth="1"/>
    <col min="1537" max="1537" width="22.140625" style="0" customWidth="1"/>
    <col min="1538" max="1538" width="28.00390625" style="0" customWidth="1"/>
    <col min="1793" max="1793" width="22.140625" style="0" customWidth="1"/>
    <col min="1794" max="1794" width="28.00390625" style="0" customWidth="1"/>
    <col min="2049" max="2049" width="22.140625" style="0" customWidth="1"/>
    <col min="2050" max="2050" width="28.00390625" style="0" customWidth="1"/>
    <col min="2305" max="2305" width="22.140625" style="0" customWidth="1"/>
    <col min="2306" max="2306" width="28.00390625" style="0" customWidth="1"/>
    <col min="2561" max="2561" width="22.140625" style="0" customWidth="1"/>
    <col min="2562" max="2562" width="28.00390625" style="0" customWidth="1"/>
    <col min="2817" max="2817" width="22.140625" style="0" customWidth="1"/>
    <col min="2818" max="2818" width="28.00390625" style="0" customWidth="1"/>
    <col min="3073" max="3073" width="22.140625" style="0" customWidth="1"/>
    <col min="3074" max="3074" width="28.00390625" style="0" customWidth="1"/>
    <col min="3329" max="3329" width="22.140625" style="0" customWidth="1"/>
    <col min="3330" max="3330" width="28.00390625" style="0" customWidth="1"/>
    <col min="3585" max="3585" width="22.140625" style="0" customWidth="1"/>
    <col min="3586" max="3586" width="28.00390625" style="0" customWidth="1"/>
    <col min="3841" max="3841" width="22.140625" style="0" customWidth="1"/>
    <col min="3842" max="3842" width="28.00390625" style="0" customWidth="1"/>
    <col min="4097" max="4097" width="22.140625" style="0" customWidth="1"/>
    <col min="4098" max="4098" width="28.00390625" style="0" customWidth="1"/>
    <col min="4353" max="4353" width="22.140625" style="0" customWidth="1"/>
    <col min="4354" max="4354" width="28.00390625" style="0" customWidth="1"/>
    <col min="4609" max="4609" width="22.140625" style="0" customWidth="1"/>
    <col min="4610" max="4610" width="28.00390625" style="0" customWidth="1"/>
    <col min="4865" max="4865" width="22.140625" style="0" customWidth="1"/>
    <col min="4866" max="4866" width="28.00390625" style="0" customWidth="1"/>
    <col min="5121" max="5121" width="22.140625" style="0" customWidth="1"/>
    <col min="5122" max="5122" width="28.00390625" style="0" customWidth="1"/>
    <col min="5377" max="5377" width="22.140625" style="0" customWidth="1"/>
    <col min="5378" max="5378" width="28.00390625" style="0" customWidth="1"/>
    <col min="5633" max="5633" width="22.140625" style="0" customWidth="1"/>
    <col min="5634" max="5634" width="28.00390625" style="0" customWidth="1"/>
    <col min="5889" max="5889" width="22.140625" style="0" customWidth="1"/>
    <col min="5890" max="5890" width="28.00390625" style="0" customWidth="1"/>
    <col min="6145" max="6145" width="22.140625" style="0" customWidth="1"/>
    <col min="6146" max="6146" width="28.00390625" style="0" customWidth="1"/>
    <col min="6401" max="6401" width="22.140625" style="0" customWidth="1"/>
    <col min="6402" max="6402" width="28.00390625" style="0" customWidth="1"/>
    <col min="6657" max="6657" width="22.140625" style="0" customWidth="1"/>
    <col min="6658" max="6658" width="28.00390625" style="0" customWidth="1"/>
    <col min="6913" max="6913" width="22.140625" style="0" customWidth="1"/>
    <col min="6914" max="6914" width="28.00390625" style="0" customWidth="1"/>
    <col min="7169" max="7169" width="22.140625" style="0" customWidth="1"/>
    <col min="7170" max="7170" width="28.00390625" style="0" customWidth="1"/>
    <col min="7425" max="7425" width="22.140625" style="0" customWidth="1"/>
    <col min="7426" max="7426" width="28.00390625" style="0" customWidth="1"/>
    <col min="7681" max="7681" width="22.140625" style="0" customWidth="1"/>
    <col min="7682" max="7682" width="28.00390625" style="0" customWidth="1"/>
    <col min="7937" max="7937" width="22.140625" style="0" customWidth="1"/>
    <col min="7938" max="7938" width="28.00390625" style="0" customWidth="1"/>
    <col min="8193" max="8193" width="22.140625" style="0" customWidth="1"/>
    <col min="8194" max="8194" width="28.00390625" style="0" customWidth="1"/>
    <col min="8449" max="8449" width="22.140625" style="0" customWidth="1"/>
    <col min="8450" max="8450" width="28.00390625" style="0" customWidth="1"/>
    <col min="8705" max="8705" width="22.140625" style="0" customWidth="1"/>
    <col min="8706" max="8706" width="28.00390625" style="0" customWidth="1"/>
    <col min="8961" max="8961" width="22.140625" style="0" customWidth="1"/>
    <col min="8962" max="8962" width="28.00390625" style="0" customWidth="1"/>
    <col min="9217" max="9217" width="22.140625" style="0" customWidth="1"/>
    <col min="9218" max="9218" width="28.00390625" style="0" customWidth="1"/>
    <col min="9473" max="9473" width="22.140625" style="0" customWidth="1"/>
    <col min="9474" max="9474" width="28.00390625" style="0" customWidth="1"/>
    <col min="9729" max="9729" width="22.140625" style="0" customWidth="1"/>
    <col min="9730" max="9730" width="28.00390625" style="0" customWidth="1"/>
    <col min="9985" max="9985" width="22.140625" style="0" customWidth="1"/>
    <col min="9986" max="9986" width="28.00390625" style="0" customWidth="1"/>
    <col min="10241" max="10241" width="22.140625" style="0" customWidth="1"/>
    <col min="10242" max="10242" width="28.00390625" style="0" customWidth="1"/>
    <col min="10497" max="10497" width="22.140625" style="0" customWidth="1"/>
    <col min="10498" max="10498" width="28.00390625" style="0" customWidth="1"/>
    <col min="10753" max="10753" width="22.140625" style="0" customWidth="1"/>
    <col min="10754" max="10754" width="28.00390625" style="0" customWidth="1"/>
    <col min="11009" max="11009" width="22.140625" style="0" customWidth="1"/>
    <col min="11010" max="11010" width="28.00390625" style="0" customWidth="1"/>
    <col min="11265" max="11265" width="22.140625" style="0" customWidth="1"/>
    <col min="11266" max="11266" width="28.00390625" style="0" customWidth="1"/>
    <col min="11521" max="11521" width="22.140625" style="0" customWidth="1"/>
    <col min="11522" max="11522" width="28.00390625" style="0" customWidth="1"/>
    <col min="11777" max="11777" width="22.140625" style="0" customWidth="1"/>
    <col min="11778" max="11778" width="28.00390625" style="0" customWidth="1"/>
    <col min="12033" max="12033" width="22.140625" style="0" customWidth="1"/>
    <col min="12034" max="12034" width="28.00390625" style="0" customWidth="1"/>
    <col min="12289" max="12289" width="22.140625" style="0" customWidth="1"/>
    <col min="12290" max="12290" width="28.00390625" style="0" customWidth="1"/>
    <col min="12545" max="12545" width="22.140625" style="0" customWidth="1"/>
    <col min="12546" max="12546" width="28.00390625" style="0" customWidth="1"/>
    <col min="12801" max="12801" width="22.140625" style="0" customWidth="1"/>
    <col min="12802" max="12802" width="28.00390625" style="0" customWidth="1"/>
    <col min="13057" max="13057" width="22.140625" style="0" customWidth="1"/>
    <col min="13058" max="13058" width="28.00390625" style="0" customWidth="1"/>
    <col min="13313" max="13313" width="22.140625" style="0" customWidth="1"/>
    <col min="13314" max="13314" width="28.00390625" style="0" customWidth="1"/>
    <col min="13569" max="13569" width="22.140625" style="0" customWidth="1"/>
    <col min="13570" max="13570" width="28.00390625" style="0" customWidth="1"/>
    <col min="13825" max="13825" width="22.140625" style="0" customWidth="1"/>
    <col min="13826" max="13826" width="28.00390625" style="0" customWidth="1"/>
    <col min="14081" max="14081" width="22.140625" style="0" customWidth="1"/>
    <col min="14082" max="14082" width="28.00390625" style="0" customWidth="1"/>
    <col min="14337" max="14337" width="22.140625" style="0" customWidth="1"/>
    <col min="14338" max="14338" width="28.00390625" style="0" customWidth="1"/>
    <col min="14593" max="14593" width="22.140625" style="0" customWidth="1"/>
    <col min="14594" max="14594" width="28.00390625" style="0" customWidth="1"/>
    <col min="14849" max="14849" width="22.140625" style="0" customWidth="1"/>
    <col min="14850" max="14850" width="28.00390625" style="0" customWidth="1"/>
    <col min="15105" max="15105" width="22.140625" style="0" customWidth="1"/>
    <col min="15106" max="15106" width="28.00390625" style="0" customWidth="1"/>
    <col min="15361" max="15361" width="22.140625" style="0" customWidth="1"/>
    <col min="15362" max="15362" width="28.00390625" style="0" customWidth="1"/>
    <col min="15617" max="15617" width="22.140625" style="0" customWidth="1"/>
    <col min="15618" max="15618" width="28.00390625" style="0" customWidth="1"/>
    <col min="15873" max="15873" width="22.140625" style="0" customWidth="1"/>
    <col min="15874" max="15874" width="28.00390625" style="0" customWidth="1"/>
    <col min="16129" max="16129" width="22.140625" style="0" customWidth="1"/>
    <col min="16130" max="16130" width="28.00390625" style="0" customWidth="1"/>
  </cols>
  <sheetData>
    <row r="1" spans="1:12" ht="15">
      <c r="A1" s="206" t="s">
        <v>91</v>
      </c>
      <c r="B1" s="206"/>
      <c r="C1" s="206"/>
      <c r="D1" s="206"/>
      <c r="E1" s="206"/>
      <c r="F1" s="206"/>
      <c r="G1" s="206"/>
      <c r="H1" s="206"/>
      <c r="I1" s="206"/>
      <c r="J1" s="188"/>
      <c r="K1" s="188"/>
      <c r="L1" s="188"/>
    </row>
    <row r="2" spans="1:12" ht="15.75" thickBot="1">
      <c r="A2" s="18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>
      <c r="A3" s="253" t="s">
        <v>1</v>
      </c>
      <c r="B3" s="253" t="s">
        <v>74</v>
      </c>
      <c r="C3" s="253" t="s">
        <v>19</v>
      </c>
      <c r="D3" s="252" t="s">
        <v>37</v>
      </c>
      <c r="E3" s="252"/>
      <c r="F3" s="252"/>
      <c r="G3" s="252" t="s">
        <v>30</v>
      </c>
      <c r="H3" s="252"/>
      <c r="I3" s="252"/>
      <c r="J3" s="252" t="s">
        <v>4</v>
      </c>
      <c r="K3" s="252"/>
      <c r="L3" s="252"/>
    </row>
    <row r="4" spans="1:12" ht="15.75" thickBot="1">
      <c r="A4" s="254"/>
      <c r="B4" s="254"/>
      <c r="C4" s="254"/>
      <c r="D4" s="189" t="s">
        <v>77</v>
      </c>
      <c r="E4" s="189" t="s">
        <v>36</v>
      </c>
      <c r="F4" s="189" t="s">
        <v>78</v>
      </c>
      <c r="G4" s="189" t="s">
        <v>2</v>
      </c>
      <c r="H4" s="189" t="s">
        <v>36</v>
      </c>
      <c r="I4" s="189" t="s">
        <v>4</v>
      </c>
      <c r="J4" s="189" t="s">
        <v>2</v>
      </c>
      <c r="K4" s="189" t="s">
        <v>36</v>
      </c>
      <c r="L4" s="189" t="s">
        <v>4</v>
      </c>
    </row>
    <row r="5" spans="1:12" ht="15">
      <c r="A5" s="190" t="s">
        <v>10</v>
      </c>
      <c r="B5" s="190"/>
      <c r="C5" s="191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5">
      <c r="A6" s="143"/>
      <c r="B6" s="143" t="s">
        <v>79</v>
      </c>
      <c r="C6" s="19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15">
      <c r="A7" s="143"/>
      <c r="B7" s="152" t="s">
        <v>80</v>
      </c>
      <c r="C7" s="143">
        <v>2004</v>
      </c>
      <c r="D7" s="153" t="s">
        <v>7</v>
      </c>
      <c r="E7" s="153" t="s">
        <v>7</v>
      </c>
      <c r="F7" s="153" t="s">
        <v>7</v>
      </c>
      <c r="G7" s="153" t="s">
        <v>7</v>
      </c>
      <c r="H7" s="153" t="s">
        <v>7</v>
      </c>
      <c r="I7" s="153" t="s">
        <v>7</v>
      </c>
      <c r="J7" s="194">
        <v>5.63387884008039</v>
      </c>
      <c r="K7" s="194">
        <v>11.229881937223363</v>
      </c>
      <c r="L7" s="194">
        <v>8.42965821858058</v>
      </c>
    </row>
    <row r="8" spans="1:12" ht="15">
      <c r="A8" s="143"/>
      <c r="B8" s="152" t="s">
        <v>81</v>
      </c>
      <c r="C8" s="143">
        <v>2004</v>
      </c>
      <c r="D8" s="153" t="s">
        <v>7</v>
      </c>
      <c r="E8" s="153" t="s">
        <v>7</v>
      </c>
      <c r="F8" s="153" t="s">
        <v>7</v>
      </c>
      <c r="G8" s="153" t="s">
        <v>7</v>
      </c>
      <c r="H8" s="153" t="s">
        <v>7</v>
      </c>
      <c r="I8" s="153" t="s">
        <v>7</v>
      </c>
      <c r="J8" s="194">
        <v>8.177548090726384</v>
      </c>
      <c r="K8" s="194">
        <v>6.762211169493241</v>
      </c>
      <c r="L8" s="194">
        <v>7.470441659703537</v>
      </c>
    </row>
    <row r="9" spans="1:12" ht="15">
      <c r="A9" s="143"/>
      <c r="B9" s="152" t="s">
        <v>82</v>
      </c>
      <c r="C9" s="143">
        <v>2004</v>
      </c>
      <c r="D9" s="153" t="s">
        <v>7</v>
      </c>
      <c r="E9" s="153" t="s">
        <v>7</v>
      </c>
      <c r="F9" s="153" t="s">
        <v>7</v>
      </c>
      <c r="G9" s="153" t="s">
        <v>7</v>
      </c>
      <c r="H9" s="153" t="s">
        <v>7</v>
      </c>
      <c r="I9" s="153" t="s">
        <v>7</v>
      </c>
      <c r="J9" s="194">
        <v>35.44381280505311</v>
      </c>
      <c r="K9" s="194">
        <v>30.984749841263998</v>
      </c>
      <c r="L9" s="194">
        <v>33.21605201486336</v>
      </c>
    </row>
    <row r="10" spans="1:12" ht="15">
      <c r="A10" s="143"/>
      <c r="B10" s="14" t="s">
        <v>83</v>
      </c>
      <c r="C10" s="143">
        <v>2004</v>
      </c>
      <c r="D10" s="153" t="s">
        <v>7</v>
      </c>
      <c r="E10" s="153" t="s">
        <v>7</v>
      </c>
      <c r="F10" s="153" t="s">
        <v>7</v>
      </c>
      <c r="G10" s="153" t="s">
        <v>7</v>
      </c>
      <c r="H10" s="153" t="s">
        <v>7</v>
      </c>
      <c r="I10" s="153" t="s">
        <v>7</v>
      </c>
      <c r="J10" s="194">
        <v>36.57639965546942</v>
      </c>
      <c r="K10" s="194">
        <v>37.751964645581616</v>
      </c>
      <c r="L10" s="194">
        <v>37.16371533424745</v>
      </c>
    </row>
    <row r="11" spans="1:12" ht="15">
      <c r="A11" s="143"/>
      <c r="B11" s="14" t="s">
        <v>84</v>
      </c>
      <c r="C11" s="143">
        <v>2004</v>
      </c>
      <c r="D11" s="153" t="s">
        <v>7</v>
      </c>
      <c r="E11" s="153" t="s">
        <v>7</v>
      </c>
      <c r="F11" s="153" t="s">
        <v>7</v>
      </c>
      <c r="G11" s="153" t="s">
        <v>7</v>
      </c>
      <c r="H11" s="153" t="s">
        <v>7</v>
      </c>
      <c r="I11" s="153" t="s">
        <v>7</v>
      </c>
      <c r="J11" s="194">
        <v>13.950904392764858</v>
      </c>
      <c r="K11" s="194">
        <v>13.111881274673095</v>
      </c>
      <c r="L11" s="194">
        <v>13.53172600938557</v>
      </c>
    </row>
    <row r="12" spans="1:12" ht="15">
      <c r="A12" s="143"/>
      <c r="B12" s="143" t="s">
        <v>35</v>
      </c>
      <c r="C12" s="143"/>
      <c r="D12" s="153"/>
      <c r="E12" s="153"/>
      <c r="F12" s="153"/>
      <c r="G12" s="153"/>
      <c r="H12" s="153"/>
      <c r="I12" s="153"/>
      <c r="J12" s="153"/>
      <c r="K12" s="153"/>
      <c r="L12" s="153"/>
    </row>
    <row r="13" spans="1:12" ht="15">
      <c r="A13" s="143"/>
      <c r="B13" s="152" t="s">
        <v>80</v>
      </c>
      <c r="C13" s="195">
        <v>2009</v>
      </c>
      <c r="D13" s="153" t="s">
        <v>7</v>
      </c>
      <c r="E13" s="153" t="s">
        <v>7</v>
      </c>
      <c r="F13" s="153" t="s">
        <v>7</v>
      </c>
      <c r="G13" s="153" t="s">
        <v>7</v>
      </c>
      <c r="H13" s="153" t="s">
        <v>7</v>
      </c>
      <c r="I13" s="153" t="s">
        <v>7</v>
      </c>
      <c r="J13" s="194">
        <v>7.872264887792664</v>
      </c>
      <c r="K13" s="194">
        <v>10.19771462937904</v>
      </c>
      <c r="L13" s="194">
        <v>5.5735146583435515</v>
      </c>
    </row>
    <row r="14" spans="1:12" ht="15">
      <c r="A14" s="143"/>
      <c r="B14" s="152" t="s">
        <v>81</v>
      </c>
      <c r="C14" s="195">
        <v>2009</v>
      </c>
      <c r="D14" s="153" t="s">
        <v>7</v>
      </c>
      <c r="E14" s="153" t="s">
        <v>7</v>
      </c>
      <c r="F14" s="153" t="s">
        <v>7</v>
      </c>
      <c r="G14" s="153" t="s">
        <v>7</v>
      </c>
      <c r="H14" s="153" t="s">
        <v>7</v>
      </c>
      <c r="I14" s="153" t="s">
        <v>7</v>
      </c>
      <c r="J14" s="194">
        <v>6.143842143617916</v>
      </c>
      <c r="K14" s="194">
        <v>5.826191550142836</v>
      </c>
      <c r="L14" s="194">
        <v>6.457845650800729</v>
      </c>
    </row>
    <row r="15" spans="1:12" ht="15">
      <c r="A15" s="143"/>
      <c r="B15" s="152" t="s">
        <v>82</v>
      </c>
      <c r="C15" s="195">
        <v>2009</v>
      </c>
      <c r="D15" s="153" t="s">
        <v>7</v>
      </c>
      <c r="E15" s="153" t="s">
        <v>7</v>
      </c>
      <c r="F15" s="153" t="s">
        <v>7</v>
      </c>
      <c r="G15" s="153" t="s">
        <v>7</v>
      </c>
      <c r="H15" s="153" t="s">
        <v>7</v>
      </c>
      <c r="I15" s="153" t="s">
        <v>7</v>
      </c>
      <c r="J15" s="194">
        <v>28.1985163592877</v>
      </c>
      <c r="K15" s="194">
        <v>25.41723049165539</v>
      </c>
      <c r="L15" s="194">
        <v>30.947869059562294</v>
      </c>
    </row>
    <row r="16" spans="1:12" ht="15">
      <c r="A16" s="143"/>
      <c r="B16" s="14" t="s">
        <v>83</v>
      </c>
      <c r="C16" s="195">
        <v>2009</v>
      </c>
      <c r="D16" s="153" t="s">
        <v>7</v>
      </c>
      <c r="E16" s="153" t="s">
        <v>7</v>
      </c>
      <c r="F16" s="153" t="s">
        <v>7</v>
      </c>
      <c r="G16" s="153" t="s">
        <v>7</v>
      </c>
      <c r="H16" s="153" t="s">
        <v>7</v>
      </c>
      <c r="I16" s="153" t="s">
        <v>7</v>
      </c>
      <c r="J16" s="194">
        <v>40.33671543621653</v>
      </c>
      <c r="K16" s="194">
        <v>40.369869192602614</v>
      </c>
      <c r="L16" s="194">
        <v>40.303942332701666</v>
      </c>
    </row>
    <row r="17" spans="1:12" ht="15">
      <c r="A17" s="143"/>
      <c r="B17" s="14" t="s">
        <v>84</v>
      </c>
      <c r="C17" s="195">
        <v>2009</v>
      </c>
      <c r="D17" s="153" t="s">
        <v>7</v>
      </c>
      <c r="E17" s="153" t="s">
        <v>7</v>
      </c>
      <c r="F17" s="153" t="s">
        <v>7</v>
      </c>
      <c r="G17" s="153" t="s">
        <v>7</v>
      </c>
      <c r="H17" s="153" t="s">
        <v>7</v>
      </c>
      <c r="I17" s="153" t="s">
        <v>7</v>
      </c>
      <c r="J17" s="194">
        <v>16.514378608666405</v>
      </c>
      <c r="K17" s="194">
        <v>16.576454668470905</v>
      </c>
      <c r="L17" s="194">
        <v>16.453015271430164</v>
      </c>
    </row>
    <row r="18" spans="1:12" ht="15">
      <c r="A18" s="196" t="s">
        <v>85</v>
      </c>
      <c r="B18" s="196"/>
      <c r="C18" s="196"/>
      <c r="D18" s="197"/>
      <c r="E18" s="197"/>
      <c r="F18" s="197"/>
      <c r="G18" s="197"/>
      <c r="H18" s="197"/>
      <c r="I18" s="197"/>
      <c r="J18" s="209">
        <f>SUM(J13:J17)</f>
        <v>99.06571743558122</v>
      </c>
      <c r="K18" s="209">
        <f aca="true" t="shared" si="0" ref="K18:L18">SUM(K13:K17)</f>
        <v>98.38746053225078</v>
      </c>
      <c r="L18" s="209">
        <f t="shared" si="0"/>
        <v>99.7361869728384</v>
      </c>
    </row>
    <row r="19" spans="1:12" ht="15">
      <c r="A19" s="143"/>
      <c r="B19" s="143" t="s">
        <v>79</v>
      </c>
      <c r="C19" s="14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1:12" ht="15">
      <c r="A20" s="143"/>
      <c r="B20" s="152" t="s">
        <v>80</v>
      </c>
      <c r="C20" s="143">
        <v>2005</v>
      </c>
      <c r="D20" s="153" t="s">
        <v>7</v>
      </c>
      <c r="E20" s="153" t="s">
        <v>7</v>
      </c>
      <c r="F20" s="153" t="s">
        <v>7</v>
      </c>
      <c r="G20" s="153" t="s">
        <v>7</v>
      </c>
      <c r="H20" s="153" t="s">
        <v>7</v>
      </c>
      <c r="I20" s="153" t="s">
        <v>7</v>
      </c>
      <c r="J20" s="194">
        <v>3.0803481051130426</v>
      </c>
      <c r="K20" s="194">
        <v>11.127650158147649</v>
      </c>
      <c r="L20" s="194">
        <v>7.049830578136296</v>
      </c>
    </row>
    <row r="21" spans="1:12" ht="15">
      <c r="A21" s="143"/>
      <c r="B21" s="152" t="s">
        <v>81</v>
      </c>
      <c r="C21" s="143">
        <v>2005</v>
      </c>
      <c r="D21" s="153" t="s">
        <v>7</v>
      </c>
      <c r="E21" s="153" t="s">
        <v>7</v>
      </c>
      <c r="F21" s="153" t="s">
        <v>7</v>
      </c>
      <c r="G21" s="153" t="s">
        <v>7</v>
      </c>
      <c r="H21" s="153" t="s">
        <v>7</v>
      </c>
      <c r="I21" s="153" t="s">
        <v>7</v>
      </c>
      <c r="J21" s="194">
        <v>7.39593047655064</v>
      </c>
      <c r="K21" s="194">
        <v>7.252490933928287</v>
      </c>
      <c r="L21" s="194">
        <v>7.325176235361621</v>
      </c>
    </row>
    <row r="22" spans="1:12" ht="15">
      <c r="A22" s="143"/>
      <c r="B22" s="152" t="s">
        <v>82</v>
      </c>
      <c r="C22" s="143">
        <v>2005</v>
      </c>
      <c r="D22" s="153" t="s">
        <v>7</v>
      </c>
      <c r="E22" s="153" t="s">
        <v>7</v>
      </c>
      <c r="F22" s="153" t="s">
        <v>7</v>
      </c>
      <c r="G22" s="153" t="s">
        <v>7</v>
      </c>
      <c r="H22" s="153" t="s">
        <v>7</v>
      </c>
      <c r="I22" s="153" t="s">
        <v>7</v>
      </c>
      <c r="J22" s="194">
        <v>53.152316802722325</v>
      </c>
      <c r="K22" s="194">
        <v>46.77596755645868</v>
      </c>
      <c r="L22" s="194">
        <v>50.00706310053155</v>
      </c>
    </row>
    <row r="23" spans="1:12" ht="15">
      <c r="A23" s="143"/>
      <c r="B23" s="14" t="s">
        <v>83</v>
      </c>
      <c r="C23" s="143">
        <v>2005</v>
      </c>
      <c r="D23" s="153" t="s">
        <v>7</v>
      </c>
      <c r="E23" s="153" t="s">
        <v>7</v>
      </c>
      <c r="F23" s="153" t="s">
        <v>7</v>
      </c>
      <c r="G23" s="153" t="s">
        <v>7</v>
      </c>
      <c r="H23" s="153" t="s">
        <v>7</v>
      </c>
      <c r="I23" s="153" t="s">
        <v>7</v>
      </c>
      <c r="J23" s="194">
        <v>19.519834697701103</v>
      </c>
      <c r="K23" s="194">
        <v>19.183677731063092</v>
      </c>
      <c r="L23" s="194">
        <v>19.354018977292885</v>
      </c>
    </row>
    <row r="24" spans="1:12" ht="15">
      <c r="A24" s="143"/>
      <c r="B24" s="14" t="s">
        <v>84</v>
      </c>
      <c r="C24" s="143">
        <v>2005</v>
      </c>
      <c r="D24" s="153" t="s">
        <v>7</v>
      </c>
      <c r="E24" s="153" t="s">
        <v>7</v>
      </c>
      <c r="F24" s="153" t="s">
        <v>7</v>
      </c>
      <c r="G24" s="153" t="s">
        <v>7</v>
      </c>
      <c r="H24" s="153" t="s">
        <v>7</v>
      </c>
      <c r="I24" s="153" t="s">
        <v>7</v>
      </c>
      <c r="J24" s="194">
        <v>13.970189698421041</v>
      </c>
      <c r="K24" s="194">
        <v>10.235933805470903</v>
      </c>
      <c r="L24" s="194">
        <v>12.128198032249154</v>
      </c>
    </row>
    <row r="25" spans="1:12" ht="15">
      <c r="A25" s="143"/>
      <c r="B25" s="143" t="s">
        <v>35</v>
      </c>
      <c r="C25" s="143"/>
      <c r="D25" s="153" t="s">
        <v>7</v>
      </c>
      <c r="E25" s="153" t="s">
        <v>7</v>
      </c>
      <c r="F25" s="153" t="s">
        <v>7</v>
      </c>
      <c r="G25" s="153" t="s">
        <v>7</v>
      </c>
      <c r="H25" s="153" t="s">
        <v>7</v>
      </c>
      <c r="I25" s="153" t="s">
        <v>7</v>
      </c>
      <c r="J25" s="153"/>
      <c r="K25" s="153"/>
      <c r="L25" s="153"/>
    </row>
    <row r="26" spans="1:12" ht="15">
      <c r="A26" s="143"/>
      <c r="B26" s="152" t="s">
        <v>80</v>
      </c>
      <c r="C26" s="195">
        <v>2010</v>
      </c>
      <c r="D26" s="153" t="s">
        <v>7</v>
      </c>
      <c r="E26" s="153" t="s">
        <v>7</v>
      </c>
      <c r="F26" s="153" t="s">
        <v>7</v>
      </c>
      <c r="G26" s="153" t="s">
        <v>7</v>
      </c>
      <c r="H26" s="153" t="s">
        <v>7</v>
      </c>
      <c r="I26" s="153" t="s">
        <v>7</v>
      </c>
      <c r="J26" s="194">
        <v>2.3700760555480445</v>
      </c>
      <c r="K26" s="194">
        <v>7.826623501476462</v>
      </c>
      <c r="L26" s="194">
        <v>5.067263553140109</v>
      </c>
    </row>
    <row r="27" spans="1:12" ht="15">
      <c r="A27" s="143"/>
      <c r="B27" s="152" t="s">
        <v>81</v>
      </c>
      <c r="C27" s="195">
        <v>2010</v>
      </c>
      <c r="D27" s="153" t="s">
        <v>7</v>
      </c>
      <c r="E27" s="153" t="s">
        <v>7</v>
      </c>
      <c r="F27" s="153" t="s">
        <v>7</v>
      </c>
      <c r="G27" s="153" t="s">
        <v>7</v>
      </c>
      <c r="H27" s="153" t="s">
        <v>7</v>
      </c>
      <c r="I27" s="153" t="s">
        <v>7</v>
      </c>
      <c r="J27" s="194">
        <v>5.856101834818132</v>
      </c>
      <c r="K27" s="194">
        <v>6.395921025527153</v>
      </c>
      <c r="L27" s="194">
        <v>6.122936053079671</v>
      </c>
    </row>
    <row r="28" spans="1:12" ht="15">
      <c r="A28" s="143"/>
      <c r="B28" s="152" t="s">
        <v>82</v>
      </c>
      <c r="C28" s="195">
        <v>2010</v>
      </c>
      <c r="D28" s="153" t="s">
        <v>7</v>
      </c>
      <c r="E28" s="153" t="s">
        <v>7</v>
      </c>
      <c r="F28" s="153" t="s">
        <v>7</v>
      </c>
      <c r="G28" s="153" t="s">
        <v>7</v>
      </c>
      <c r="H28" s="153" t="s">
        <v>7</v>
      </c>
      <c r="I28" s="153" t="s">
        <v>7</v>
      </c>
      <c r="J28" s="194">
        <v>55.76048525536034</v>
      </c>
      <c r="K28" s="194">
        <v>49.911369642484104</v>
      </c>
      <c r="L28" s="194">
        <v>52.86925015489684</v>
      </c>
    </row>
    <row r="29" spans="1:12" ht="15">
      <c r="A29" s="143"/>
      <c r="B29" s="14" t="s">
        <v>83</v>
      </c>
      <c r="C29" s="195">
        <v>2010</v>
      </c>
      <c r="D29" s="153" t="s">
        <v>7</v>
      </c>
      <c r="E29" s="153" t="s">
        <v>7</v>
      </c>
      <c r="F29" s="153" t="s">
        <v>7</v>
      </c>
      <c r="G29" s="153" t="s">
        <v>7</v>
      </c>
      <c r="H29" s="153" t="s">
        <v>7</v>
      </c>
      <c r="I29" s="153" t="s">
        <v>7</v>
      </c>
      <c r="J29" s="194">
        <v>20.077859773138545</v>
      </c>
      <c r="K29" s="194">
        <v>22.112689456110303</v>
      </c>
      <c r="L29" s="194">
        <v>21.083682087528477</v>
      </c>
    </row>
    <row r="30" spans="1:12" ht="15">
      <c r="A30" s="156"/>
      <c r="B30" s="111" t="s">
        <v>84</v>
      </c>
      <c r="C30" s="198">
        <v>2010</v>
      </c>
      <c r="D30" s="158" t="s">
        <v>7</v>
      </c>
      <c r="E30" s="158" t="s">
        <v>7</v>
      </c>
      <c r="F30" s="158" t="s">
        <v>7</v>
      </c>
      <c r="G30" s="158" t="s">
        <v>7</v>
      </c>
      <c r="H30" s="158" t="s">
        <v>7</v>
      </c>
      <c r="I30" s="158" t="s">
        <v>7</v>
      </c>
      <c r="J30" s="199">
        <v>8.226177890366177</v>
      </c>
      <c r="K30" s="199">
        <v>14.222544527003615</v>
      </c>
      <c r="L30" s="199">
        <v>11.19019960621978</v>
      </c>
    </row>
    <row r="31" spans="1:12" ht="15">
      <c r="A31" s="143" t="s">
        <v>16</v>
      </c>
      <c r="B31" s="143"/>
      <c r="C31" s="14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2" ht="15">
      <c r="A32" s="143"/>
      <c r="B32" s="143" t="s">
        <v>79</v>
      </c>
      <c r="C32" s="14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5">
      <c r="A33" s="143"/>
      <c r="B33" s="152" t="s">
        <v>80</v>
      </c>
      <c r="C33" s="143">
        <v>2001</v>
      </c>
      <c r="D33" s="153" t="s">
        <v>7</v>
      </c>
      <c r="E33" s="153" t="s">
        <v>7</v>
      </c>
      <c r="F33" s="153" t="s">
        <v>7</v>
      </c>
      <c r="G33" s="153" t="s">
        <v>7</v>
      </c>
      <c r="H33" s="153" t="s">
        <v>7</v>
      </c>
      <c r="I33" s="153" t="s">
        <v>7</v>
      </c>
      <c r="J33" s="200">
        <v>9.57930616434809</v>
      </c>
      <c r="K33" s="200">
        <v>11.56859790552249</v>
      </c>
      <c r="L33" s="200">
        <v>10.2</v>
      </c>
    </row>
    <row r="34" spans="1:12" ht="15">
      <c r="A34" s="143"/>
      <c r="B34" s="152" t="s">
        <v>81</v>
      </c>
      <c r="C34" s="143">
        <v>2001</v>
      </c>
      <c r="D34" s="153" t="s">
        <v>7</v>
      </c>
      <c r="E34" s="153" t="s">
        <v>7</v>
      </c>
      <c r="F34" s="153" t="s">
        <v>7</v>
      </c>
      <c r="G34" s="153" t="s">
        <v>7</v>
      </c>
      <c r="H34" s="153" t="s">
        <v>7</v>
      </c>
      <c r="I34" s="153" t="s">
        <v>7</v>
      </c>
      <c r="J34" s="200">
        <v>30.53205844814509</v>
      </c>
      <c r="K34" s="200">
        <v>21.44516436876868</v>
      </c>
      <c r="L34" s="200">
        <v>27.6</v>
      </c>
    </row>
    <row r="35" spans="1:12" ht="15">
      <c r="A35" s="143"/>
      <c r="B35" s="152" t="s">
        <v>82</v>
      </c>
      <c r="C35" s="143">
        <v>2001</v>
      </c>
      <c r="D35" s="153" t="s">
        <v>7</v>
      </c>
      <c r="E35" s="153" t="s">
        <v>7</v>
      </c>
      <c r="F35" s="153" t="s">
        <v>7</v>
      </c>
      <c r="G35" s="153" t="s">
        <v>7</v>
      </c>
      <c r="H35" s="153" t="s">
        <v>7</v>
      </c>
      <c r="I35" s="153" t="s">
        <v>7</v>
      </c>
      <c r="J35" s="200">
        <v>13.92484107087919</v>
      </c>
      <c r="K35" s="200">
        <v>15.620055752279063</v>
      </c>
      <c r="L35" s="200">
        <v>14.5</v>
      </c>
    </row>
    <row r="36" spans="1:12" ht="15">
      <c r="A36" s="143"/>
      <c r="B36" s="14" t="s">
        <v>83</v>
      </c>
      <c r="C36" s="143">
        <v>2001</v>
      </c>
      <c r="D36" s="153" t="s">
        <v>7</v>
      </c>
      <c r="E36" s="153" t="s">
        <v>7</v>
      </c>
      <c r="F36" s="153" t="s">
        <v>7</v>
      </c>
      <c r="G36" s="153" t="s">
        <v>7</v>
      </c>
      <c r="H36" s="153" t="s">
        <v>7</v>
      </c>
      <c r="I36" s="153" t="s">
        <v>7</v>
      </c>
      <c r="J36" s="200">
        <v>29.521978975969493</v>
      </c>
      <c r="K36" s="200">
        <v>33.34714583490294</v>
      </c>
      <c r="L36" s="200">
        <v>30.8</v>
      </c>
    </row>
    <row r="37" spans="1:12" ht="15">
      <c r="A37" s="143"/>
      <c r="B37" s="14" t="s">
        <v>84</v>
      </c>
      <c r="C37" s="143">
        <v>2001</v>
      </c>
      <c r="D37" s="153" t="s">
        <v>7</v>
      </c>
      <c r="E37" s="153" t="s">
        <v>7</v>
      </c>
      <c r="F37" s="153" t="s">
        <v>7</v>
      </c>
      <c r="G37" s="153" t="s">
        <v>7</v>
      </c>
      <c r="H37" s="153" t="s">
        <v>7</v>
      </c>
      <c r="I37" s="153" t="s">
        <v>7</v>
      </c>
      <c r="J37" s="200">
        <v>16.441815340658135</v>
      </c>
      <c r="K37" s="200">
        <v>18.019036138526833</v>
      </c>
      <c r="L37" s="200">
        <v>16.900000000000002</v>
      </c>
    </row>
    <row r="38" spans="1:12" ht="15">
      <c r="A38" s="143"/>
      <c r="B38" s="143" t="s">
        <v>35</v>
      </c>
      <c r="C38" s="14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ht="15">
      <c r="A39" s="143"/>
      <c r="B39" s="152" t="s">
        <v>80</v>
      </c>
      <c r="C39" s="143">
        <v>2009</v>
      </c>
      <c r="D39" s="153" t="s">
        <v>7</v>
      </c>
      <c r="E39" s="153" t="s">
        <v>7</v>
      </c>
      <c r="F39" s="153" t="s">
        <v>7</v>
      </c>
      <c r="G39" s="153" t="s">
        <v>7</v>
      </c>
      <c r="H39" s="153" t="s">
        <v>7</v>
      </c>
      <c r="I39" s="153" t="s">
        <v>7</v>
      </c>
      <c r="J39" s="200">
        <v>4.9</v>
      </c>
      <c r="K39" s="200">
        <v>7.1</v>
      </c>
      <c r="L39" s="200">
        <v>5.2757115556174785</v>
      </c>
    </row>
    <row r="40" spans="1:12" ht="15">
      <c r="A40" s="143"/>
      <c r="B40" s="152" t="s">
        <v>81</v>
      </c>
      <c r="C40" s="143">
        <v>2009</v>
      </c>
      <c r="D40" s="153" t="s">
        <v>7</v>
      </c>
      <c r="E40" s="153" t="s">
        <v>7</v>
      </c>
      <c r="F40" s="153" t="s">
        <v>7</v>
      </c>
      <c r="G40" s="153" t="s">
        <v>7</v>
      </c>
      <c r="H40" s="153" t="s">
        <v>7</v>
      </c>
      <c r="I40" s="153" t="s">
        <v>7</v>
      </c>
      <c r="J40" s="200">
        <v>18.7</v>
      </c>
      <c r="K40" s="200">
        <v>13.8</v>
      </c>
      <c r="L40" s="200">
        <v>17.86484446320623</v>
      </c>
    </row>
    <row r="41" spans="1:12" ht="15">
      <c r="A41" s="143"/>
      <c r="B41" s="152" t="s">
        <v>82</v>
      </c>
      <c r="C41" s="143">
        <v>2009</v>
      </c>
      <c r="D41" s="153" t="s">
        <v>7</v>
      </c>
      <c r="E41" s="153" t="s">
        <v>7</v>
      </c>
      <c r="F41" s="153" t="s">
        <v>7</v>
      </c>
      <c r="G41" s="153" t="s">
        <v>7</v>
      </c>
      <c r="H41" s="153" t="s">
        <v>7</v>
      </c>
      <c r="I41" s="153" t="s">
        <v>7</v>
      </c>
      <c r="J41" s="200">
        <v>13.7</v>
      </c>
      <c r="K41" s="200">
        <v>6.1</v>
      </c>
      <c r="L41" s="200">
        <v>12.372170916141071</v>
      </c>
    </row>
    <row r="42" spans="1:12" ht="15">
      <c r="A42" s="143"/>
      <c r="B42" s="14" t="s">
        <v>83</v>
      </c>
      <c r="C42" s="143">
        <v>2009</v>
      </c>
      <c r="D42" s="153" t="s">
        <v>7</v>
      </c>
      <c r="E42" s="153" t="s">
        <v>7</v>
      </c>
      <c r="F42" s="153" t="s">
        <v>7</v>
      </c>
      <c r="G42" s="153" t="s">
        <v>7</v>
      </c>
      <c r="H42" s="153" t="s">
        <v>7</v>
      </c>
      <c r="I42" s="153" t="s">
        <v>7</v>
      </c>
      <c r="J42" s="200">
        <v>43.2</v>
      </c>
      <c r="K42" s="200">
        <v>36.7</v>
      </c>
      <c r="L42" s="200">
        <v>42.01874468425792</v>
      </c>
    </row>
    <row r="43" spans="1:12" ht="15">
      <c r="A43" s="156"/>
      <c r="B43" s="111" t="s">
        <v>84</v>
      </c>
      <c r="C43" s="156">
        <v>2009</v>
      </c>
      <c r="D43" s="158" t="s">
        <v>7</v>
      </c>
      <c r="E43" s="158" t="s">
        <v>7</v>
      </c>
      <c r="F43" s="158" t="s">
        <v>7</v>
      </c>
      <c r="G43" s="158" t="s">
        <v>7</v>
      </c>
      <c r="H43" s="158" t="s">
        <v>7</v>
      </c>
      <c r="I43" s="158" t="s">
        <v>7</v>
      </c>
      <c r="J43" s="201">
        <v>19.5</v>
      </c>
      <c r="K43" s="201">
        <v>36.3</v>
      </c>
      <c r="L43" s="201">
        <v>22.468528380777304</v>
      </c>
    </row>
    <row r="44" spans="1:12" ht="15">
      <c r="A44" s="9" t="s">
        <v>86</v>
      </c>
      <c r="B44" s="15"/>
      <c r="C44" s="202"/>
      <c r="D44" s="16"/>
      <c r="E44" s="16"/>
      <c r="F44" s="16"/>
      <c r="G44" s="16"/>
      <c r="H44" s="16"/>
      <c r="I44" s="16"/>
      <c r="J44" s="17"/>
      <c r="K44" s="17"/>
      <c r="L44" s="17"/>
    </row>
    <row r="45" spans="1:12" ht="15.75" thickBot="1">
      <c r="A45" s="18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thickBot="1">
      <c r="A46" s="253" t="s">
        <v>1</v>
      </c>
      <c r="B46" s="253" t="s">
        <v>74</v>
      </c>
      <c r="C46" s="253" t="s">
        <v>19</v>
      </c>
      <c r="D46" s="252" t="s">
        <v>75</v>
      </c>
      <c r="E46" s="252"/>
      <c r="F46" s="252"/>
      <c r="G46" s="252" t="s">
        <v>76</v>
      </c>
      <c r="H46" s="252"/>
      <c r="I46" s="252"/>
      <c r="J46" s="252" t="s">
        <v>4</v>
      </c>
      <c r="K46" s="252"/>
      <c r="L46" s="252"/>
    </row>
    <row r="47" spans="1:12" ht="15.75" thickBot="1">
      <c r="A47" s="254"/>
      <c r="B47" s="254"/>
      <c r="C47" s="254"/>
      <c r="D47" s="189" t="s">
        <v>77</v>
      </c>
      <c r="E47" s="189" t="s">
        <v>36</v>
      </c>
      <c r="F47" s="189" t="s">
        <v>78</v>
      </c>
      <c r="G47" s="189" t="s">
        <v>2</v>
      </c>
      <c r="H47" s="189" t="s">
        <v>36</v>
      </c>
      <c r="I47" s="189" t="s">
        <v>4</v>
      </c>
      <c r="J47" s="189" t="s">
        <v>2</v>
      </c>
      <c r="K47" s="189" t="s">
        <v>36</v>
      </c>
      <c r="L47" s="189" t="s">
        <v>4</v>
      </c>
    </row>
    <row r="48" spans="1:12" ht="15">
      <c r="A48" s="196" t="s">
        <v>12</v>
      </c>
      <c r="B48" s="196"/>
      <c r="C48" s="196"/>
      <c r="D48" s="197"/>
      <c r="E48" s="197"/>
      <c r="F48" s="197"/>
      <c r="G48" s="197"/>
      <c r="H48" s="197"/>
      <c r="I48" s="197"/>
      <c r="J48" s="197"/>
      <c r="K48" s="197"/>
      <c r="L48" s="197"/>
    </row>
    <row r="49" spans="1:12" ht="15">
      <c r="A49" s="143"/>
      <c r="B49" s="143" t="s">
        <v>79</v>
      </c>
      <c r="C49" s="14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15">
      <c r="A50" s="143"/>
      <c r="B50" s="152" t="s">
        <v>80</v>
      </c>
      <c r="C50" s="143">
        <v>2004</v>
      </c>
      <c r="D50" s="153" t="s">
        <v>7</v>
      </c>
      <c r="E50" s="153" t="s">
        <v>7</v>
      </c>
      <c r="F50" s="153" t="s">
        <v>7</v>
      </c>
      <c r="G50" s="153" t="s">
        <v>7</v>
      </c>
      <c r="H50" s="153" t="s">
        <v>7</v>
      </c>
      <c r="I50" s="153" t="s">
        <v>7</v>
      </c>
      <c r="J50" s="153" t="s">
        <v>7</v>
      </c>
      <c r="K50" s="153" t="s">
        <v>7</v>
      </c>
      <c r="L50" s="153">
        <v>14.9</v>
      </c>
    </row>
    <row r="51" spans="1:12" ht="15">
      <c r="A51" s="143"/>
      <c r="B51" s="152" t="s">
        <v>81</v>
      </c>
      <c r="C51" s="143">
        <v>2004</v>
      </c>
      <c r="D51" s="153" t="s">
        <v>7</v>
      </c>
      <c r="E51" s="153" t="s">
        <v>7</v>
      </c>
      <c r="F51" s="153" t="s">
        <v>7</v>
      </c>
      <c r="G51" s="153" t="s">
        <v>7</v>
      </c>
      <c r="H51" s="153" t="s">
        <v>7</v>
      </c>
      <c r="I51" s="153" t="s">
        <v>7</v>
      </c>
      <c r="J51" s="153" t="s">
        <v>7</v>
      </c>
      <c r="K51" s="153" t="s">
        <v>7</v>
      </c>
      <c r="L51" s="153">
        <v>17.4</v>
      </c>
    </row>
    <row r="52" spans="1:12" ht="15">
      <c r="A52" s="143"/>
      <c r="B52" s="152" t="s">
        <v>82</v>
      </c>
      <c r="C52" s="143">
        <v>2004</v>
      </c>
      <c r="D52" s="153" t="s">
        <v>7</v>
      </c>
      <c r="E52" s="153" t="s">
        <v>7</v>
      </c>
      <c r="F52" s="153" t="s">
        <v>7</v>
      </c>
      <c r="G52" s="153" t="s">
        <v>7</v>
      </c>
      <c r="H52" s="153" t="s">
        <v>7</v>
      </c>
      <c r="I52" s="153" t="s">
        <v>7</v>
      </c>
      <c r="J52" s="153" t="s">
        <v>7</v>
      </c>
      <c r="K52" s="153" t="s">
        <v>7</v>
      </c>
      <c r="L52" s="153">
        <v>20.1</v>
      </c>
    </row>
    <row r="53" spans="1:12" ht="15">
      <c r="A53" s="143"/>
      <c r="B53" s="14" t="s">
        <v>83</v>
      </c>
      <c r="C53" s="143">
        <v>2004</v>
      </c>
      <c r="D53" s="153" t="s">
        <v>7</v>
      </c>
      <c r="E53" s="153" t="s">
        <v>7</v>
      </c>
      <c r="F53" s="153" t="s">
        <v>7</v>
      </c>
      <c r="G53" s="153" t="s">
        <v>7</v>
      </c>
      <c r="H53" s="153" t="s">
        <v>7</v>
      </c>
      <c r="I53" s="153" t="s">
        <v>7</v>
      </c>
      <c r="J53" s="153" t="s">
        <v>7</v>
      </c>
      <c r="K53" s="153" t="s">
        <v>7</v>
      </c>
      <c r="L53" s="153">
        <v>34.5</v>
      </c>
    </row>
    <row r="54" spans="1:12" ht="15">
      <c r="A54" s="143"/>
      <c r="B54" s="14" t="s">
        <v>84</v>
      </c>
      <c r="C54" s="143">
        <v>2004</v>
      </c>
      <c r="D54" s="153" t="s">
        <v>7</v>
      </c>
      <c r="E54" s="153" t="s">
        <v>7</v>
      </c>
      <c r="F54" s="153" t="s">
        <v>7</v>
      </c>
      <c r="G54" s="153" t="s">
        <v>7</v>
      </c>
      <c r="H54" s="153" t="s">
        <v>7</v>
      </c>
      <c r="I54" s="153" t="s">
        <v>7</v>
      </c>
      <c r="J54" s="153" t="s">
        <v>7</v>
      </c>
      <c r="K54" s="153" t="s">
        <v>7</v>
      </c>
      <c r="L54" s="153">
        <v>13.100000000000001</v>
      </c>
    </row>
    <row r="55" spans="1:12" ht="15">
      <c r="A55" s="143"/>
      <c r="B55" s="143" t="s">
        <v>35</v>
      </c>
      <c r="C55" s="14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1:12" ht="15">
      <c r="A56" s="143"/>
      <c r="B56" s="152" t="s">
        <v>80</v>
      </c>
      <c r="C56" s="143">
        <v>2007</v>
      </c>
      <c r="D56" s="153" t="s">
        <v>7</v>
      </c>
      <c r="E56" s="153" t="s">
        <v>7</v>
      </c>
      <c r="F56" s="153" t="s">
        <v>7</v>
      </c>
      <c r="G56" s="153" t="s">
        <v>7</v>
      </c>
      <c r="H56" s="153" t="s">
        <v>7</v>
      </c>
      <c r="I56" s="153" t="s">
        <v>7</v>
      </c>
      <c r="J56" s="153" t="s">
        <v>7</v>
      </c>
      <c r="K56" s="153" t="s">
        <v>7</v>
      </c>
      <c r="L56" s="153">
        <v>12.8</v>
      </c>
    </row>
    <row r="57" spans="1:12" ht="15">
      <c r="A57" s="143"/>
      <c r="B57" s="152" t="s">
        <v>81</v>
      </c>
      <c r="C57" s="143">
        <v>2007</v>
      </c>
      <c r="D57" s="153" t="s">
        <v>7</v>
      </c>
      <c r="E57" s="153" t="s">
        <v>7</v>
      </c>
      <c r="F57" s="153" t="s">
        <v>7</v>
      </c>
      <c r="G57" s="153" t="s">
        <v>7</v>
      </c>
      <c r="H57" s="153" t="s">
        <v>7</v>
      </c>
      <c r="I57" s="153" t="s">
        <v>7</v>
      </c>
      <c r="J57" s="153" t="s">
        <v>7</v>
      </c>
      <c r="K57" s="153" t="s">
        <v>7</v>
      </c>
      <c r="L57" s="153">
        <v>13.3</v>
      </c>
    </row>
    <row r="58" spans="1:12" ht="15">
      <c r="A58" s="143"/>
      <c r="B58" s="152" t="s">
        <v>82</v>
      </c>
      <c r="C58" s="143">
        <v>2007</v>
      </c>
      <c r="D58" s="153" t="s">
        <v>7</v>
      </c>
      <c r="E58" s="153" t="s">
        <v>7</v>
      </c>
      <c r="F58" s="153" t="s">
        <v>7</v>
      </c>
      <c r="G58" s="153" t="s">
        <v>7</v>
      </c>
      <c r="H58" s="153" t="s">
        <v>7</v>
      </c>
      <c r="I58" s="153" t="s">
        <v>7</v>
      </c>
      <c r="J58" s="153" t="s">
        <v>7</v>
      </c>
      <c r="K58" s="153" t="s">
        <v>7</v>
      </c>
      <c r="L58" s="153">
        <v>17</v>
      </c>
    </row>
    <row r="59" spans="1:12" ht="15">
      <c r="A59" s="143"/>
      <c r="B59" s="14" t="s">
        <v>83</v>
      </c>
      <c r="C59" s="143">
        <v>2007</v>
      </c>
      <c r="D59" s="153" t="s">
        <v>7</v>
      </c>
      <c r="E59" s="153" t="s">
        <v>7</v>
      </c>
      <c r="F59" s="153" t="s">
        <v>7</v>
      </c>
      <c r="G59" s="153" t="s">
        <v>7</v>
      </c>
      <c r="H59" s="153" t="s">
        <v>7</v>
      </c>
      <c r="I59" s="153" t="s">
        <v>7</v>
      </c>
      <c r="J59" s="153" t="s">
        <v>7</v>
      </c>
      <c r="K59" s="153" t="s">
        <v>7</v>
      </c>
      <c r="L59" s="153">
        <v>33.5</v>
      </c>
    </row>
    <row r="60" spans="1:12" ht="15">
      <c r="A60" s="156"/>
      <c r="B60" s="111" t="s">
        <v>84</v>
      </c>
      <c r="C60" s="156">
        <v>2007</v>
      </c>
      <c r="D60" s="158" t="s">
        <v>7</v>
      </c>
      <c r="E60" s="158" t="s">
        <v>7</v>
      </c>
      <c r="F60" s="158" t="s">
        <v>7</v>
      </c>
      <c r="G60" s="158" t="s">
        <v>7</v>
      </c>
      <c r="H60" s="158" t="s">
        <v>7</v>
      </c>
      <c r="I60" s="158" t="s">
        <v>7</v>
      </c>
      <c r="J60" s="158" t="s">
        <v>7</v>
      </c>
      <c r="K60" s="158" t="s">
        <v>7</v>
      </c>
      <c r="L60" s="158">
        <v>23.4</v>
      </c>
    </row>
    <row r="61" spans="1:12" ht="15">
      <c r="A61" s="143" t="s">
        <v>17</v>
      </c>
      <c r="B61" s="143"/>
      <c r="C61" s="143"/>
      <c r="D61" s="153"/>
      <c r="E61" s="153"/>
      <c r="F61" s="153"/>
      <c r="G61" s="153"/>
      <c r="H61" s="153"/>
      <c r="I61" s="153"/>
      <c r="J61" s="153"/>
      <c r="K61" s="153"/>
      <c r="L61" s="153"/>
    </row>
    <row r="62" spans="1:12" ht="15">
      <c r="A62" s="143"/>
      <c r="B62" s="143" t="s">
        <v>79</v>
      </c>
      <c r="C62" s="143"/>
      <c r="D62" s="153"/>
      <c r="E62" s="153"/>
      <c r="F62" s="153"/>
      <c r="G62" s="153"/>
      <c r="H62" s="153"/>
      <c r="I62" s="153"/>
      <c r="J62" s="153"/>
      <c r="K62" s="153"/>
      <c r="L62" s="153"/>
    </row>
    <row r="63" spans="1:12" ht="15">
      <c r="A63" s="143"/>
      <c r="B63" s="152" t="s">
        <v>80</v>
      </c>
      <c r="C63" s="143">
        <v>2005</v>
      </c>
      <c r="D63" s="153" t="s">
        <v>7</v>
      </c>
      <c r="E63" s="153" t="s">
        <v>7</v>
      </c>
      <c r="F63" s="153" t="s">
        <v>7</v>
      </c>
      <c r="G63" s="153" t="s">
        <v>7</v>
      </c>
      <c r="H63" s="153" t="s">
        <v>7</v>
      </c>
      <c r="I63" s="153" t="s">
        <v>7</v>
      </c>
      <c r="J63" s="153">
        <v>8.6</v>
      </c>
      <c r="K63" s="153">
        <v>22.6</v>
      </c>
      <c r="L63" s="153">
        <v>15.6</v>
      </c>
    </row>
    <row r="64" spans="1:12" ht="15">
      <c r="A64" s="143"/>
      <c r="B64" s="152" t="s">
        <v>81</v>
      </c>
      <c r="C64" s="143">
        <v>2005</v>
      </c>
      <c r="D64" s="153" t="s">
        <v>7</v>
      </c>
      <c r="E64" s="153" t="s">
        <v>7</v>
      </c>
      <c r="F64" s="153" t="s">
        <v>7</v>
      </c>
      <c r="G64" s="153" t="s">
        <v>7</v>
      </c>
      <c r="H64" s="153" t="s">
        <v>7</v>
      </c>
      <c r="I64" s="153" t="s">
        <v>7</v>
      </c>
      <c r="J64" s="153">
        <v>17.8</v>
      </c>
      <c r="K64" s="153">
        <v>16.3</v>
      </c>
      <c r="L64" s="153">
        <v>17</v>
      </c>
    </row>
    <row r="65" spans="1:12" ht="15">
      <c r="A65" s="143"/>
      <c r="B65" s="152" t="s">
        <v>82</v>
      </c>
      <c r="C65" s="143">
        <v>2005</v>
      </c>
      <c r="D65" s="153" t="s">
        <v>7</v>
      </c>
      <c r="E65" s="153" t="s">
        <v>7</v>
      </c>
      <c r="F65" s="153" t="s">
        <v>7</v>
      </c>
      <c r="G65" s="153" t="s">
        <v>7</v>
      </c>
      <c r="H65" s="153" t="s">
        <v>7</v>
      </c>
      <c r="I65" s="153" t="s">
        <v>7</v>
      </c>
      <c r="J65" s="153">
        <v>49.8</v>
      </c>
      <c r="K65" s="153">
        <v>40.8</v>
      </c>
      <c r="L65" s="153">
        <v>45.3</v>
      </c>
    </row>
    <row r="66" spans="1:12" ht="15">
      <c r="A66" s="143"/>
      <c r="B66" s="14" t="s">
        <v>83</v>
      </c>
      <c r="C66" s="143">
        <v>2005</v>
      </c>
      <c r="D66" s="153" t="s">
        <v>7</v>
      </c>
      <c r="E66" s="153" t="s">
        <v>7</v>
      </c>
      <c r="F66" s="153" t="s">
        <v>7</v>
      </c>
      <c r="G66" s="153" t="s">
        <v>7</v>
      </c>
      <c r="H66" s="153" t="s">
        <v>7</v>
      </c>
      <c r="I66" s="153" t="s">
        <v>7</v>
      </c>
      <c r="J66" s="153">
        <v>13.2</v>
      </c>
      <c r="K66" s="153">
        <v>12</v>
      </c>
      <c r="L66" s="153">
        <v>12.6</v>
      </c>
    </row>
    <row r="67" spans="1:12" ht="15">
      <c r="A67" s="143"/>
      <c r="B67" s="14" t="s">
        <v>84</v>
      </c>
      <c r="C67" s="143">
        <v>2005</v>
      </c>
      <c r="D67" s="153" t="s">
        <v>7</v>
      </c>
      <c r="E67" s="153" t="s">
        <v>7</v>
      </c>
      <c r="F67" s="153" t="s">
        <v>7</v>
      </c>
      <c r="G67" s="153" t="s">
        <v>7</v>
      </c>
      <c r="H67" s="153" t="s">
        <v>7</v>
      </c>
      <c r="I67" s="153" t="s">
        <v>7</v>
      </c>
      <c r="J67" s="153">
        <v>10.7</v>
      </c>
      <c r="K67" s="153">
        <v>8.3</v>
      </c>
      <c r="L67" s="153">
        <v>9.5</v>
      </c>
    </row>
    <row r="68" spans="1:12" ht="15">
      <c r="A68" s="143"/>
      <c r="B68" s="143" t="s">
        <v>35</v>
      </c>
      <c r="C68" s="14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 ht="15">
      <c r="A69" s="143"/>
      <c r="B69" s="152" t="s">
        <v>80</v>
      </c>
      <c r="C69" s="143">
        <v>2010</v>
      </c>
      <c r="D69" s="153" t="s">
        <v>7</v>
      </c>
      <c r="E69" s="153" t="s">
        <v>7</v>
      </c>
      <c r="F69" s="153" t="s">
        <v>7</v>
      </c>
      <c r="G69" s="153" t="s">
        <v>7</v>
      </c>
      <c r="H69" s="153" t="s">
        <v>7</v>
      </c>
      <c r="I69" s="153" t="s">
        <v>7</v>
      </c>
      <c r="J69" s="200">
        <v>9.3</v>
      </c>
      <c r="K69" s="200">
        <v>23.4</v>
      </c>
      <c r="L69" s="200">
        <v>16.2</v>
      </c>
    </row>
    <row r="70" spans="1:12" ht="15">
      <c r="A70" s="143"/>
      <c r="B70" s="152" t="s">
        <v>81</v>
      </c>
      <c r="C70" s="143">
        <v>2010</v>
      </c>
      <c r="D70" s="153" t="s">
        <v>7</v>
      </c>
      <c r="E70" s="153" t="s">
        <v>7</v>
      </c>
      <c r="F70" s="153" t="s">
        <v>7</v>
      </c>
      <c r="G70" s="153" t="s">
        <v>7</v>
      </c>
      <c r="H70" s="153" t="s">
        <v>7</v>
      </c>
      <c r="I70" s="153" t="s">
        <v>7</v>
      </c>
      <c r="J70" s="200">
        <v>11.3</v>
      </c>
      <c r="K70" s="200">
        <v>10.8</v>
      </c>
      <c r="L70" s="200">
        <v>11.1</v>
      </c>
    </row>
    <row r="71" spans="1:12" ht="15">
      <c r="A71" s="143"/>
      <c r="B71" s="152" t="s">
        <v>82</v>
      </c>
      <c r="C71" s="143">
        <v>2010</v>
      </c>
      <c r="D71" s="153" t="s">
        <v>7</v>
      </c>
      <c r="E71" s="153" t="s">
        <v>7</v>
      </c>
      <c r="F71" s="153" t="s">
        <v>7</v>
      </c>
      <c r="G71" s="153" t="s">
        <v>7</v>
      </c>
      <c r="H71" s="153" t="s">
        <v>7</v>
      </c>
      <c r="I71" s="153" t="s">
        <v>7</v>
      </c>
      <c r="J71" s="200">
        <v>54.9</v>
      </c>
      <c r="K71" s="200">
        <v>45.1</v>
      </c>
      <c r="L71" s="200">
        <v>50</v>
      </c>
    </row>
    <row r="72" spans="1:12" ht="15">
      <c r="A72" s="143"/>
      <c r="B72" s="14" t="s">
        <v>83</v>
      </c>
      <c r="C72" s="143">
        <v>2010</v>
      </c>
      <c r="D72" s="153" t="s">
        <v>7</v>
      </c>
      <c r="E72" s="153" t="s">
        <v>7</v>
      </c>
      <c r="F72" s="153" t="s">
        <v>7</v>
      </c>
      <c r="G72" s="153" t="s">
        <v>7</v>
      </c>
      <c r="H72" s="153" t="s">
        <v>7</v>
      </c>
      <c r="I72" s="153" t="s">
        <v>7</v>
      </c>
      <c r="J72" s="200">
        <v>13.7</v>
      </c>
      <c r="K72" s="200">
        <v>12.5</v>
      </c>
      <c r="L72" s="200">
        <v>13.1</v>
      </c>
    </row>
    <row r="73" spans="1:12" ht="15">
      <c r="A73" s="156"/>
      <c r="B73" s="14" t="s">
        <v>84</v>
      </c>
      <c r="C73" s="156">
        <v>2010</v>
      </c>
      <c r="D73" s="158" t="s">
        <v>7</v>
      </c>
      <c r="E73" s="158" t="s">
        <v>7</v>
      </c>
      <c r="F73" s="158" t="s">
        <v>7</v>
      </c>
      <c r="G73" s="158" t="s">
        <v>7</v>
      </c>
      <c r="H73" s="158" t="s">
        <v>7</v>
      </c>
      <c r="I73" s="158" t="s">
        <v>7</v>
      </c>
      <c r="J73" s="201">
        <v>10.8</v>
      </c>
      <c r="K73" s="201">
        <v>8.3</v>
      </c>
      <c r="L73" s="201">
        <v>9.6</v>
      </c>
    </row>
    <row r="74" spans="1:12" ht="15">
      <c r="A74" s="143" t="s">
        <v>13</v>
      </c>
      <c r="B74" s="196"/>
      <c r="C74" s="143"/>
      <c r="D74" s="153"/>
      <c r="E74" s="153"/>
      <c r="F74" s="153"/>
      <c r="G74" s="153"/>
      <c r="H74" s="153"/>
      <c r="I74" s="153"/>
      <c r="J74" s="153"/>
      <c r="K74" s="153"/>
      <c r="L74" s="153"/>
    </row>
    <row r="75" spans="1:12" ht="15">
      <c r="A75" s="143"/>
      <c r="B75" s="143" t="s">
        <v>79</v>
      </c>
      <c r="C75" s="143"/>
      <c r="D75" s="153"/>
      <c r="E75" s="153"/>
      <c r="F75" s="153"/>
      <c r="G75" s="153"/>
      <c r="H75" s="153"/>
      <c r="I75" s="153"/>
      <c r="J75" s="153"/>
      <c r="K75" s="153"/>
      <c r="L75" s="153"/>
    </row>
    <row r="76" spans="1:12" ht="15">
      <c r="A76" s="143"/>
      <c r="B76" s="152" t="s">
        <v>80</v>
      </c>
      <c r="C76" s="143">
        <v>2005</v>
      </c>
      <c r="D76" s="153" t="s">
        <v>7</v>
      </c>
      <c r="E76" s="153" t="s">
        <v>7</v>
      </c>
      <c r="F76" s="153" t="s">
        <v>7</v>
      </c>
      <c r="G76" s="153" t="s">
        <v>7</v>
      </c>
      <c r="H76" s="153" t="s">
        <v>7</v>
      </c>
      <c r="I76" s="153" t="s">
        <v>7</v>
      </c>
      <c r="J76" s="200">
        <v>10.017053835723319</v>
      </c>
      <c r="K76" s="200">
        <v>7.656612978350694</v>
      </c>
      <c r="L76" s="200">
        <v>9.33063451513636</v>
      </c>
    </row>
    <row r="77" spans="1:12" ht="15">
      <c r="A77" s="143"/>
      <c r="B77" s="152" t="s">
        <v>81</v>
      </c>
      <c r="C77" s="143">
        <v>2005</v>
      </c>
      <c r="D77" s="153" t="s">
        <v>7</v>
      </c>
      <c r="E77" s="153" t="s">
        <v>7</v>
      </c>
      <c r="F77" s="153" t="s">
        <v>7</v>
      </c>
      <c r="G77" s="153" t="s">
        <v>7</v>
      </c>
      <c r="H77" s="153" t="s">
        <v>7</v>
      </c>
      <c r="I77" s="153" t="s">
        <v>7</v>
      </c>
      <c r="J77" s="200">
        <v>15.020875562587973</v>
      </c>
      <c r="K77" s="200">
        <v>11.116802832217637</v>
      </c>
      <c r="L77" s="200">
        <v>13.885566053462734</v>
      </c>
    </row>
    <row r="78" spans="1:12" ht="15">
      <c r="A78" s="143"/>
      <c r="B78" s="152" t="s">
        <v>82</v>
      </c>
      <c r="C78" s="143">
        <v>2005</v>
      </c>
      <c r="D78" s="153" t="s">
        <v>7</v>
      </c>
      <c r="E78" s="153" t="s">
        <v>7</v>
      </c>
      <c r="F78" s="153" t="s">
        <v>7</v>
      </c>
      <c r="G78" s="153" t="s">
        <v>7</v>
      </c>
      <c r="H78" s="153" t="s">
        <v>7</v>
      </c>
      <c r="I78" s="153" t="s">
        <v>7</v>
      </c>
      <c r="J78" s="200">
        <v>34.00923964510551</v>
      </c>
      <c r="K78" s="200">
        <v>28.650058245996618</v>
      </c>
      <c r="L78" s="200">
        <v>32.45078261222173</v>
      </c>
    </row>
    <row r="79" spans="1:12" ht="15">
      <c r="A79" s="143"/>
      <c r="B79" s="14" t="s">
        <v>83</v>
      </c>
      <c r="C79" s="143">
        <v>2005</v>
      </c>
      <c r="D79" s="153" t="s">
        <v>7</v>
      </c>
      <c r="E79" s="153" t="s">
        <v>7</v>
      </c>
      <c r="F79" s="153" t="s">
        <v>7</v>
      </c>
      <c r="G79" s="153" t="s">
        <v>7</v>
      </c>
      <c r="H79" s="153" t="s">
        <v>7</v>
      </c>
      <c r="I79" s="153" t="s">
        <v>7</v>
      </c>
      <c r="J79" s="200">
        <v>24.197625963124803</v>
      </c>
      <c r="K79" s="200">
        <v>30.254413477823427</v>
      </c>
      <c r="L79" s="200">
        <v>25.958947776290948</v>
      </c>
    </row>
    <row r="80" spans="1:12" ht="15.75" thickBot="1">
      <c r="A80" s="5"/>
      <c r="B80" s="203" t="s">
        <v>84</v>
      </c>
      <c r="C80" s="5">
        <v>2005</v>
      </c>
      <c r="D80" s="204" t="s">
        <v>7</v>
      </c>
      <c r="E80" s="204" t="s">
        <v>7</v>
      </c>
      <c r="F80" s="204" t="s">
        <v>7</v>
      </c>
      <c r="G80" s="204" t="s">
        <v>7</v>
      </c>
      <c r="H80" s="204" t="s">
        <v>7</v>
      </c>
      <c r="I80" s="204" t="s">
        <v>7</v>
      </c>
      <c r="J80" s="205">
        <v>16.755204993458396</v>
      </c>
      <c r="K80" s="205">
        <v>22.32211246561162</v>
      </c>
      <c r="L80" s="205">
        <v>18.37406904288823</v>
      </c>
    </row>
    <row r="81" spans="1:12" ht="15">
      <c r="A81" s="18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3" t="s">
        <v>27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3" t="s">
        <v>87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8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8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mergeCells count="12">
    <mergeCell ref="J46:L46"/>
    <mergeCell ref="A3:A4"/>
    <mergeCell ref="B3:B4"/>
    <mergeCell ref="C3:C4"/>
    <mergeCell ref="D3:F3"/>
    <mergeCell ref="G3:I3"/>
    <mergeCell ref="J3:L3"/>
    <mergeCell ref="A46:A47"/>
    <mergeCell ref="B46:B47"/>
    <mergeCell ref="C46:C47"/>
    <mergeCell ref="D46:F46"/>
    <mergeCell ref="G46:I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SheetLayoutView="100" workbookViewId="0" topLeftCell="A1">
      <selection activeCell="J8" sqref="J8"/>
    </sheetView>
  </sheetViews>
  <sheetFormatPr defaultColWidth="9.140625" defaultRowHeight="15"/>
  <cols>
    <col min="1" max="1" width="21.140625" style="0" customWidth="1"/>
    <col min="2" max="3" width="12.7109375" style="0" customWidth="1"/>
    <col min="4" max="4" width="14.00390625" style="0" customWidth="1"/>
    <col min="5" max="5" width="12.7109375" style="0" customWidth="1"/>
    <col min="11" max="11" width="27.7109375" style="0" customWidth="1"/>
  </cols>
  <sheetData>
    <row r="1" spans="1:5" ht="15" customHeight="1">
      <c r="A1" s="255" t="s">
        <v>88</v>
      </c>
      <c r="B1" s="255"/>
      <c r="C1" s="255"/>
      <c r="D1" s="255"/>
      <c r="E1" s="255"/>
    </row>
    <row r="2" spans="1:5" ht="15">
      <c r="A2" s="255"/>
      <c r="B2" s="255"/>
      <c r="C2" s="255"/>
      <c r="D2" s="255"/>
      <c r="E2" s="255"/>
    </row>
    <row r="3" spans="1:14" ht="15.75" thickBot="1">
      <c r="A3" s="22"/>
      <c r="B3" s="22"/>
      <c r="C3" s="22"/>
      <c r="I3" s="220"/>
      <c r="J3" s="220"/>
      <c r="K3" s="220"/>
      <c r="L3" s="220"/>
      <c r="M3" s="220"/>
      <c r="N3" s="220"/>
    </row>
    <row r="4" spans="1:14" ht="15.75" thickBot="1">
      <c r="A4" s="4" t="s">
        <v>1</v>
      </c>
      <c r="B4" s="4">
        <v>2000</v>
      </c>
      <c r="C4" s="4">
        <v>2005</v>
      </c>
      <c r="D4" s="4">
        <v>2010</v>
      </c>
      <c r="E4" s="4">
        <v>2011</v>
      </c>
      <c r="I4" s="67"/>
      <c r="J4" s="161"/>
      <c r="K4" s="161"/>
      <c r="L4" s="67"/>
      <c r="M4" s="220"/>
      <c r="N4" s="220"/>
    </row>
    <row r="5" spans="1:14" s="27" customFormat="1" ht="15">
      <c r="A5" s="85" t="s">
        <v>5</v>
      </c>
      <c r="B5" s="67" t="s">
        <v>56</v>
      </c>
      <c r="C5" s="161" t="s">
        <v>97</v>
      </c>
      <c r="D5" s="161" t="s">
        <v>98</v>
      </c>
      <c r="E5" s="67" t="s">
        <v>56</v>
      </c>
      <c r="I5" s="67"/>
      <c r="J5" s="161"/>
      <c r="K5" s="67"/>
      <c r="L5" s="67"/>
      <c r="M5" s="75"/>
      <c r="N5" s="75"/>
    </row>
    <row r="6" spans="1:14" s="27" customFormat="1" ht="15">
      <c r="A6" s="160" t="s">
        <v>6</v>
      </c>
      <c r="B6" s="67" t="s">
        <v>7</v>
      </c>
      <c r="C6" s="161">
        <v>16.02</v>
      </c>
      <c r="D6" s="67" t="s">
        <v>100</v>
      </c>
      <c r="E6" s="67" t="s">
        <v>7</v>
      </c>
      <c r="I6" s="161"/>
      <c r="J6" s="161"/>
      <c r="K6" s="67"/>
      <c r="L6" s="67"/>
      <c r="M6" s="75"/>
      <c r="N6" s="75"/>
    </row>
    <row r="7" spans="1:14" s="27" customFormat="1" ht="15">
      <c r="A7" s="160" t="s">
        <v>8</v>
      </c>
      <c r="B7" s="161" t="s">
        <v>99</v>
      </c>
      <c r="C7" s="161">
        <v>12.6989</v>
      </c>
      <c r="D7" s="67" t="s">
        <v>7</v>
      </c>
      <c r="E7" s="67" t="s">
        <v>7</v>
      </c>
      <c r="I7" s="161"/>
      <c r="J7" s="161"/>
      <c r="K7" s="161"/>
      <c r="L7" s="161"/>
      <c r="M7" s="75"/>
      <c r="N7" s="75"/>
    </row>
    <row r="8" spans="1:14" s="27" customFormat="1" ht="15">
      <c r="A8" s="160" t="s">
        <v>10</v>
      </c>
      <c r="B8" s="161">
        <v>9.15006</v>
      </c>
      <c r="C8" s="161">
        <v>10.99035</v>
      </c>
      <c r="D8" s="161">
        <v>7.17646</v>
      </c>
      <c r="E8" s="161">
        <v>7.07901</v>
      </c>
      <c r="I8" s="161"/>
      <c r="J8" s="161"/>
      <c r="K8" s="161"/>
      <c r="L8" s="67"/>
      <c r="M8" s="75"/>
      <c r="N8" s="75"/>
    </row>
    <row r="9" spans="1:14" s="27" customFormat="1" ht="15">
      <c r="A9" s="160" t="s">
        <v>62</v>
      </c>
      <c r="B9" s="161">
        <v>23.46462</v>
      </c>
      <c r="C9" s="161" t="s">
        <v>101</v>
      </c>
      <c r="D9" s="161" t="s">
        <v>102</v>
      </c>
      <c r="E9" s="67" t="s">
        <v>7</v>
      </c>
      <c r="I9" s="161"/>
      <c r="J9" s="161"/>
      <c r="K9" s="67"/>
      <c r="L9" s="67"/>
      <c r="M9" s="75"/>
      <c r="N9" s="75"/>
    </row>
    <row r="10" spans="1:14" s="27" customFormat="1" ht="15">
      <c r="A10" s="160" t="s">
        <v>11</v>
      </c>
      <c r="B10" s="161">
        <v>18.17089</v>
      </c>
      <c r="C10" s="161">
        <v>24.22724</v>
      </c>
      <c r="D10" s="67" t="s">
        <v>7</v>
      </c>
      <c r="E10" s="67" t="s">
        <v>7</v>
      </c>
      <c r="I10" s="161"/>
      <c r="J10" s="161"/>
      <c r="K10" s="161"/>
      <c r="L10" s="67"/>
      <c r="M10" s="75"/>
      <c r="N10" s="75"/>
    </row>
    <row r="11" spans="1:14" s="27" customFormat="1" ht="15">
      <c r="A11" s="160" t="s">
        <v>16</v>
      </c>
      <c r="B11" s="161" t="s">
        <v>56</v>
      </c>
      <c r="C11" s="161" t="s">
        <v>56</v>
      </c>
      <c r="D11" s="161" t="s">
        <v>103</v>
      </c>
      <c r="E11" s="67"/>
      <c r="I11" s="161"/>
      <c r="J11" s="161"/>
      <c r="K11" s="161"/>
      <c r="L11" s="67"/>
      <c r="M11" s="75"/>
      <c r="N11" s="75"/>
    </row>
    <row r="12" spans="1:14" s="27" customFormat="1" ht="15">
      <c r="A12" s="160" t="s">
        <v>12</v>
      </c>
      <c r="B12" s="161">
        <v>22.7027</v>
      </c>
      <c r="C12" s="161">
        <v>19.29213</v>
      </c>
      <c r="D12" s="161" t="s">
        <v>109</v>
      </c>
      <c r="E12" s="67" t="s">
        <v>7</v>
      </c>
      <c r="I12" s="161"/>
      <c r="J12" s="161"/>
      <c r="K12" s="161"/>
      <c r="L12" s="67"/>
      <c r="M12" s="75"/>
      <c r="N12" s="75"/>
    </row>
    <row r="13" spans="1:14" s="27" customFormat="1" ht="15">
      <c r="A13" s="160" t="s">
        <v>17</v>
      </c>
      <c r="B13" s="161" t="s">
        <v>106</v>
      </c>
      <c r="C13" s="161" t="s">
        <v>107</v>
      </c>
      <c r="D13" s="161" t="s">
        <v>108</v>
      </c>
      <c r="E13" s="67" t="s">
        <v>56</v>
      </c>
      <c r="I13" s="161"/>
      <c r="J13" s="161"/>
      <c r="K13" s="161"/>
      <c r="L13" s="67"/>
      <c r="M13" s="75"/>
      <c r="N13" s="75"/>
    </row>
    <row r="14" spans="1:14" s="27" customFormat="1" ht="15">
      <c r="A14" s="160" t="s">
        <v>45</v>
      </c>
      <c r="B14" s="161">
        <v>17.4</v>
      </c>
      <c r="C14" s="161">
        <v>20.79551</v>
      </c>
      <c r="D14" s="161">
        <v>21.51043</v>
      </c>
      <c r="E14" s="67" t="s">
        <v>56</v>
      </c>
      <c r="I14" s="161"/>
      <c r="J14" s="161"/>
      <c r="K14" s="67"/>
      <c r="L14" s="67"/>
      <c r="M14" s="75"/>
      <c r="N14" s="75"/>
    </row>
    <row r="15" spans="1:14" s="27" customFormat="1" ht="15">
      <c r="A15" s="160" t="s">
        <v>13</v>
      </c>
      <c r="B15" s="161">
        <v>22.2</v>
      </c>
      <c r="C15" s="161" t="s">
        <v>105</v>
      </c>
      <c r="D15" s="67" t="s">
        <v>7</v>
      </c>
      <c r="E15" s="67" t="s">
        <v>7</v>
      </c>
      <c r="F15" s="222"/>
      <c r="G15" s="222"/>
      <c r="H15" s="222"/>
      <c r="I15" s="161"/>
      <c r="J15" s="161"/>
      <c r="K15" s="161"/>
      <c r="L15" s="67"/>
      <c r="M15" s="75"/>
      <c r="N15" s="75"/>
    </row>
    <row r="16" spans="1:14" s="27" customFormat="1" ht="15.75" thickBot="1">
      <c r="A16" s="163" t="s">
        <v>15</v>
      </c>
      <c r="B16" s="182">
        <v>32.78155</v>
      </c>
      <c r="C16" s="182" t="s">
        <v>7</v>
      </c>
      <c r="D16" s="182" t="s">
        <v>104</v>
      </c>
      <c r="E16" s="164" t="s">
        <v>7</v>
      </c>
      <c r="F16" s="222"/>
      <c r="G16" s="222"/>
      <c r="H16" s="222"/>
      <c r="I16" s="221"/>
      <c r="J16" s="221"/>
      <c r="K16" s="75"/>
      <c r="L16" s="75"/>
      <c r="M16" s="75"/>
      <c r="N16" s="75"/>
    </row>
    <row r="17" spans="1:14" s="27" customFormat="1" ht="15">
      <c r="A17" s="165" t="s">
        <v>0</v>
      </c>
      <c r="B17" s="166"/>
      <c r="C17" s="166"/>
      <c r="D17" s="166"/>
      <c r="E17" s="166"/>
      <c r="F17" s="175"/>
      <c r="G17" s="175"/>
      <c r="H17" s="175"/>
      <c r="I17" s="218"/>
      <c r="J17" s="221"/>
      <c r="K17" s="75"/>
      <c r="L17" s="75"/>
      <c r="M17" s="75"/>
      <c r="N17" s="75"/>
    </row>
    <row r="18" spans="1:14" ht="15">
      <c r="A18" s="167" t="s">
        <v>46</v>
      </c>
      <c r="B18" s="168"/>
      <c r="C18" s="168"/>
      <c r="D18" s="168"/>
      <c r="E18" s="168"/>
      <c r="F18" s="222"/>
      <c r="G18" s="222"/>
      <c r="H18" s="222"/>
      <c r="I18" s="218"/>
      <c r="J18" s="221"/>
      <c r="K18" s="220"/>
      <c r="L18" s="220"/>
      <c r="M18" s="220"/>
      <c r="N18" s="220"/>
    </row>
    <row r="19" spans="9:14" ht="15">
      <c r="I19" s="220"/>
      <c r="J19" s="220"/>
      <c r="K19" s="220"/>
      <c r="L19" s="220"/>
      <c r="M19" s="220"/>
      <c r="N19" s="220"/>
    </row>
    <row r="20" spans="9:14" ht="15">
      <c r="I20" s="220"/>
      <c r="J20" s="220"/>
      <c r="K20" s="220"/>
      <c r="L20" s="220"/>
      <c r="M20" s="220"/>
      <c r="N20" s="220"/>
    </row>
    <row r="21" spans="9:14" ht="15">
      <c r="I21" s="220"/>
      <c r="J21" s="220"/>
      <c r="K21" s="220"/>
      <c r="L21" s="220"/>
      <c r="M21" s="220"/>
      <c r="N21" s="220"/>
    </row>
    <row r="22" spans="9:14" ht="15">
      <c r="I22" s="220"/>
      <c r="J22" s="220"/>
      <c r="K22" s="220"/>
      <c r="L22" s="220"/>
      <c r="M22" s="220"/>
      <c r="N22" s="220"/>
    </row>
    <row r="23" spans="9:14" ht="15">
      <c r="I23" s="220"/>
      <c r="J23" s="220"/>
      <c r="K23" s="220"/>
      <c r="L23" s="220"/>
      <c r="M23" s="220"/>
      <c r="N23" s="220"/>
    </row>
    <row r="24" spans="9:14" ht="15">
      <c r="I24" s="220"/>
      <c r="J24" s="220"/>
      <c r="K24" s="220"/>
      <c r="L24" s="220"/>
      <c r="M24" s="220"/>
      <c r="N24" s="220"/>
    </row>
    <row r="25" spans="9:14" ht="15">
      <c r="I25" s="220"/>
      <c r="J25" s="220"/>
      <c r="K25" s="220"/>
      <c r="L25" s="220"/>
      <c r="M25" s="220"/>
      <c r="N25" s="220"/>
    </row>
  </sheetData>
  <mergeCells count="1">
    <mergeCell ref="A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SheetLayoutView="10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2" max="2" width="14.00390625" style="0" customWidth="1"/>
    <col min="3" max="3" width="14.28125" style="0" customWidth="1"/>
    <col min="4" max="5" width="14.00390625" style="0" customWidth="1"/>
  </cols>
  <sheetData>
    <row r="1" spans="1:5" ht="30" customHeight="1">
      <c r="A1" s="256" t="s">
        <v>89</v>
      </c>
      <c r="B1" s="256"/>
      <c r="C1" s="256"/>
      <c r="D1" s="256"/>
      <c r="E1" s="256"/>
    </row>
    <row r="2" spans="1:5" ht="11.25" customHeight="1" thickBot="1">
      <c r="A2" s="23"/>
      <c r="B2" s="23"/>
      <c r="C2" s="23"/>
      <c r="D2" s="23"/>
      <c r="E2" s="23"/>
    </row>
    <row r="3" spans="1:13" ht="15.75" thickBot="1">
      <c r="A3" s="4" t="s">
        <v>1</v>
      </c>
      <c r="B3" s="4">
        <v>2000</v>
      </c>
      <c r="C3" s="4">
        <v>2005</v>
      </c>
      <c r="D3" s="4">
        <v>2010</v>
      </c>
      <c r="E3" s="4">
        <v>2011</v>
      </c>
      <c r="F3" s="27"/>
      <c r="G3" s="27"/>
      <c r="H3" s="75"/>
      <c r="I3" s="220"/>
      <c r="J3" s="220"/>
      <c r="K3" s="220"/>
      <c r="L3" s="220"/>
      <c r="M3" s="220"/>
    </row>
    <row r="4" spans="1:13" s="27" customFormat="1" ht="15">
      <c r="A4" s="162" t="s">
        <v>5</v>
      </c>
      <c r="B4" s="183" t="s">
        <v>56</v>
      </c>
      <c r="C4" s="184" t="s">
        <v>117</v>
      </c>
      <c r="D4" s="184" t="s">
        <v>118</v>
      </c>
      <c r="E4" s="67" t="s">
        <v>7</v>
      </c>
      <c r="H4" s="160"/>
      <c r="I4" s="67"/>
      <c r="J4" s="161"/>
      <c r="K4" s="161"/>
      <c r="L4" s="67"/>
      <c r="M4" s="75"/>
    </row>
    <row r="5" spans="1:13" s="168" customFormat="1" ht="15">
      <c r="A5" s="160" t="s">
        <v>6</v>
      </c>
      <c r="B5" s="67" t="s">
        <v>7</v>
      </c>
      <c r="C5" s="161">
        <v>4.79443</v>
      </c>
      <c r="D5" s="161" t="s">
        <v>119</v>
      </c>
      <c r="E5" s="67" t="s">
        <v>7</v>
      </c>
      <c r="H5" s="160"/>
      <c r="I5" s="67"/>
      <c r="J5" s="161"/>
      <c r="K5" s="161"/>
      <c r="L5" s="67"/>
      <c r="M5" s="223"/>
    </row>
    <row r="6" spans="1:13" s="168" customFormat="1" ht="15">
      <c r="A6" s="160" t="s">
        <v>8</v>
      </c>
      <c r="B6" s="161" t="s">
        <v>116</v>
      </c>
      <c r="C6" s="161">
        <v>4.73825</v>
      </c>
      <c r="D6" s="67" t="s">
        <v>7</v>
      </c>
      <c r="E6" s="67" t="s">
        <v>7</v>
      </c>
      <c r="H6" s="160"/>
      <c r="I6" s="161"/>
      <c r="J6" s="161"/>
      <c r="K6" s="67"/>
      <c r="L6" s="67"/>
      <c r="M6" s="223"/>
    </row>
    <row r="7" spans="1:13" s="168" customFormat="1" ht="15">
      <c r="A7" s="160" t="s">
        <v>10</v>
      </c>
      <c r="B7" s="161">
        <v>1.94449</v>
      </c>
      <c r="C7" s="161">
        <v>2.60221</v>
      </c>
      <c r="D7" s="161">
        <v>1.67065</v>
      </c>
      <c r="E7" s="161">
        <v>1.64562</v>
      </c>
      <c r="F7" s="169"/>
      <c r="H7" s="160"/>
      <c r="I7" s="161"/>
      <c r="J7" s="161"/>
      <c r="K7" s="161"/>
      <c r="L7" s="161"/>
      <c r="M7" s="223"/>
    </row>
    <row r="8" spans="1:13" s="168" customFormat="1" ht="15">
      <c r="A8" s="160" t="s">
        <v>62</v>
      </c>
      <c r="B8" s="161">
        <v>5.76051</v>
      </c>
      <c r="C8" s="161" t="s">
        <v>120</v>
      </c>
      <c r="D8" s="161" t="s">
        <v>121</v>
      </c>
      <c r="E8" s="161" t="s">
        <v>56</v>
      </c>
      <c r="F8" s="169"/>
      <c r="H8" s="160"/>
      <c r="I8" s="161"/>
      <c r="J8" s="161"/>
      <c r="K8" s="161"/>
      <c r="L8" s="161"/>
      <c r="M8" s="223"/>
    </row>
    <row r="9" spans="1:13" s="168" customFormat="1" ht="15">
      <c r="A9" s="160" t="s">
        <v>11</v>
      </c>
      <c r="B9" s="161">
        <v>3.14218</v>
      </c>
      <c r="C9" s="161">
        <v>3.53734</v>
      </c>
      <c r="D9" s="161" t="s">
        <v>122</v>
      </c>
      <c r="E9" s="67" t="s">
        <v>7</v>
      </c>
      <c r="F9" s="161"/>
      <c r="H9" s="160"/>
      <c r="I9" s="161"/>
      <c r="J9" s="161"/>
      <c r="K9" s="161"/>
      <c r="L9" s="67"/>
      <c r="M9" s="223"/>
    </row>
    <row r="10" spans="1:13" s="168" customFormat="1" ht="15">
      <c r="A10" s="160" t="s">
        <v>16</v>
      </c>
      <c r="B10" s="161" t="s">
        <v>56</v>
      </c>
      <c r="C10" s="161" t="s">
        <v>124</v>
      </c>
      <c r="D10" s="161" t="s">
        <v>123</v>
      </c>
      <c r="E10" s="67" t="s">
        <v>56</v>
      </c>
      <c r="F10" s="161"/>
      <c r="H10" s="160"/>
      <c r="I10" s="161"/>
      <c r="J10" s="161"/>
      <c r="K10" s="161"/>
      <c r="L10" s="67"/>
      <c r="M10" s="223"/>
    </row>
    <row r="11" spans="1:13" s="168" customFormat="1" ht="15">
      <c r="A11" s="160" t="s">
        <v>12</v>
      </c>
      <c r="B11" s="161">
        <v>5.94348</v>
      </c>
      <c r="C11" s="161">
        <v>5.7</v>
      </c>
      <c r="D11" s="161" t="s">
        <v>115</v>
      </c>
      <c r="E11" s="67" t="s">
        <v>7</v>
      </c>
      <c r="F11" s="161"/>
      <c r="H11" s="160"/>
      <c r="I11" s="161"/>
      <c r="J11" s="161"/>
      <c r="K11" s="161"/>
      <c r="L11" s="67"/>
      <c r="M11" s="223"/>
    </row>
    <row r="12" spans="1:13" s="168" customFormat="1" ht="15">
      <c r="A12" s="160" t="s">
        <v>17</v>
      </c>
      <c r="B12" s="161" t="s">
        <v>112</v>
      </c>
      <c r="C12" s="161" t="s">
        <v>113</v>
      </c>
      <c r="D12" s="161" t="s">
        <v>114</v>
      </c>
      <c r="E12" s="67" t="s">
        <v>56</v>
      </c>
      <c r="F12" s="161"/>
      <c r="H12" s="160"/>
      <c r="I12" s="161"/>
      <c r="J12" s="161"/>
      <c r="K12" s="161"/>
      <c r="L12" s="67"/>
      <c r="M12" s="223"/>
    </row>
    <row r="13" spans="1:13" s="168" customFormat="1" ht="15">
      <c r="A13" s="160" t="s">
        <v>45</v>
      </c>
      <c r="B13" s="161">
        <v>6.2</v>
      </c>
      <c r="C13" s="161">
        <v>6.45157</v>
      </c>
      <c r="D13" s="161">
        <v>6.20874</v>
      </c>
      <c r="E13" s="67" t="s">
        <v>7</v>
      </c>
      <c r="F13" s="169"/>
      <c r="H13" s="160"/>
      <c r="I13" s="224"/>
      <c r="J13" s="224"/>
      <c r="K13" s="224"/>
      <c r="L13" s="67"/>
      <c r="M13" s="223"/>
    </row>
    <row r="14" spans="1:13" s="168" customFormat="1" ht="15">
      <c r="A14" s="160" t="s">
        <v>13</v>
      </c>
      <c r="B14" s="161">
        <v>1.3</v>
      </c>
      <c r="C14" s="161" t="s">
        <v>111</v>
      </c>
      <c r="D14" s="67" t="s">
        <v>56</v>
      </c>
      <c r="E14" s="67" t="s">
        <v>7</v>
      </c>
      <c r="F14" s="161"/>
      <c r="H14" s="160"/>
      <c r="I14" s="161"/>
      <c r="J14" s="161"/>
      <c r="K14" s="67"/>
      <c r="L14" s="67"/>
      <c r="M14" s="223"/>
    </row>
    <row r="15" spans="1:13" s="168" customFormat="1" ht="15.75" thickBot="1">
      <c r="A15" s="163" t="s">
        <v>15</v>
      </c>
      <c r="B15" s="182">
        <v>9.7</v>
      </c>
      <c r="C15" s="182" t="s">
        <v>7</v>
      </c>
      <c r="D15" s="182" t="s">
        <v>110</v>
      </c>
      <c r="E15" s="164" t="s">
        <v>7</v>
      </c>
      <c r="H15" s="160"/>
      <c r="I15" s="161"/>
      <c r="J15" s="161"/>
      <c r="K15" s="161"/>
      <c r="L15" s="67"/>
      <c r="M15" s="223"/>
    </row>
    <row r="16" spans="1:13" s="27" customFormat="1" ht="15">
      <c r="A16" s="76" t="s">
        <v>0</v>
      </c>
      <c r="B16" s="28"/>
      <c r="C16" s="29" t="s">
        <v>0</v>
      </c>
      <c r="D16" s="29"/>
      <c r="E16" s="29"/>
      <c r="H16" s="75"/>
      <c r="I16" s="75"/>
      <c r="J16" s="75"/>
      <c r="K16" s="75"/>
      <c r="L16" s="75"/>
      <c r="M16" s="75"/>
    </row>
    <row r="17" spans="1:13" ht="15">
      <c r="A17" s="6" t="s">
        <v>46</v>
      </c>
      <c r="B17" s="21"/>
      <c r="H17" s="220"/>
      <c r="I17" s="220"/>
      <c r="J17" s="220"/>
      <c r="K17" s="220"/>
      <c r="L17" s="220"/>
      <c r="M17" s="220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zoomScaleSheetLayoutView="100" workbookViewId="0" topLeftCell="A1">
      <selection activeCell="P29" sqref="P29"/>
    </sheetView>
  </sheetViews>
  <sheetFormatPr defaultColWidth="9.140625" defaultRowHeight="15"/>
  <cols>
    <col min="1" max="1" width="22.28125" style="0" customWidth="1"/>
    <col min="2" max="2" width="16.421875" style="0" customWidth="1"/>
    <col min="3" max="3" width="10.421875" style="0" customWidth="1"/>
    <col min="4" max="4" width="11.421875" style="0" customWidth="1"/>
    <col min="5" max="5" width="12.00390625" style="0" customWidth="1"/>
    <col min="11" max="11" width="9.140625" style="0" customWidth="1"/>
    <col min="12" max="12" width="17.00390625" style="0" customWidth="1"/>
    <col min="13" max="15" width="9.140625" style="0" customWidth="1"/>
  </cols>
  <sheetData>
    <row r="1" spans="1:9" s="42" customFormat="1" ht="15">
      <c r="A1" s="225" t="s">
        <v>92</v>
      </c>
      <c r="B1" s="225"/>
      <c r="C1" s="225"/>
      <c r="D1" s="225"/>
      <c r="E1" s="225"/>
      <c r="F1" s="225"/>
      <c r="G1" s="225"/>
      <c r="H1" s="225"/>
      <c r="I1" s="225"/>
    </row>
    <row r="2" spans="1:8" ht="15.75" thickBot="1">
      <c r="A2" s="5"/>
      <c r="B2" s="24"/>
      <c r="C2" s="3"/>
      <c r="D2" s="3"/>
      <c r="E2" s="3"/>
      <c r="F2" s="2"/>
      <c r="G2" s="2"/>
      <c r="H2" s="2"/>
    </row>
    <row r="3" spans="1:11" s="27" customFormat="1" ht="15.75" thickBot="1">
      <c r="A3" s="227" t="s">
        <v>41</v>
      </c>
      <c r="B3" s="227" t="s">
        <v>42</v>
      </c>
      <c r="C3" s="226" t="s">
        <v>37</v>
      </c>
      <c r="D3" s="226"/>
      <c r="E3" s="226"/>
      <c r="F3" s="226" t="s">
        <v>30</v>
      </c>
      <c r="G3" s="226"/>
      <c r="H3" s="226"/>
      <c r="I3" s="226" t="s">
        <v>4</v>
      </c>
      <c r="J3" s="226"/>
      <c r="K3" s="226"/>
    </row>
    <row r="4" spans="1:11" s="27" customFormat="1" ht="15.75" thickBot="1">
      <c r="A4" s="228"/>
      <c r="B4" s="228"/>
      <c r="C4" s="52" t="s">
        <v>2</v>
      </c>
      <c r="D4" s="52" t="s">
        <v>3</v>
      </c>
      <c r="E4" s="52" t="s">
        <v>4</v>
      </c>
      <c r="F4" s="52" t="s">
        <v>2</v>
      </c>
      <c r="G4" s="52" t="s">
        <v>3</v>
      </c>
      <c r="H4" s="52" t="s">
        <v>4</v>
      </c>
      <c r="I4" s="52" t="s">
        <v>2</v>
      </c>
      <c r="J4" s="52" t="s">
        <v>36</v>
      </c>
      <c r="K4" s="52" t="s">
        <v>4</v>
      </c>
    </row>
    <row r="5" spans="1:11" s="27" customFormat="1" ht="15">
      <c r="A5" s="53" t="s">
        <v>9</v>
      </c>
      <c r="B5" s="53" t="s">
        <v>0</v>
      </c>
      <c r="C5" s="28"/>
      <c r="D5" s="28"/>
      <c r="E5" s="28"/>
      <c r="F5" s="29"/>
      <c r="G5" s="29"/>
      <c r="H5" s="29"/>
      <c r="I5" s="28" t="s">
        <v>0</v>
      </c>
      <c r="J5" s="28" t="s">
        <v>0</v>
      </c>
      <c r="K5" s="54" t="s">
        <v>0</v>
      </c>
    </row>
    <row r="6" spans="1:11" s="27" customFormat="1" ht="15">
      <c r="A6" s="55" t="s">
        <v>0</v>
      </c>
      <c r="B6" s="55">
        <v>2000</v>
      </c>
      <c r="C6" s="56" t="s">
        <v>7</v>
      </c>
      <c r="D6" s="56" t="s">
        <v>7</v>
      </c>
      <c r="E6" s="56" t="s">
        <v>7</v>
      </c>
      <c r="F6" s="56" t="s">
        <v>7</v>
      </c>
      <c r="G6" s="56" t="s">
        <v>7</v>
      </c>
      <c r="H6" s="56" t="s">
        <v>7</v>
      </c>
      <c r="I6" s="56" t="s">
        <v>7</v>
      </c>
      <c r="J6" s="56" t="s">
        <v>7</v>
      </c>
      <c r="K6" s="28">
        <v>80.3</v>
      </c>
    </row>
    <row r="7" spans="1:11" s="27" customFormat="1" ht="15">
      <c r="A7" s="55" t="s">
        <v>0</v>
      </c>
      <c r="B7" s="55">
        <v>2005</v>
      </c>
      <c r="C7" s="56" t="s">
        <v>7</v>
      </c>
      <c r="D7" s="56" t="s">
        <v>7</v>
      </c>
      <c r="E7" s="56" t="s">
        <v>7</v>
      </c>
      <c r="F7" s="56" t="s">
        <v>7</v>
      </c>
      <c r="G7" s="56" t="s">
        <v>7</v>
      </c>
      <c r="H7" s="56" t="s">
        <v>7</v>
      </c>
      <c r="I7" s="28">
        <v>92.66014687758411</v>
      </c>
      <c r="J7" s="28">
        <v>79.37881814285328</v>
      </c>
      <c r="K7" s="28">
        <v>86.16036843218593</v>
      </c>
    </row>
    <row r="8" spans="1:11" s="27" customFormat="1" ht="15">
      <c r="A8" s="55"/>
      <c r="B8" s="55">
        <v>2010</v>
      </c>
      <c r="C8" s="56" t="s">
        <v>7</v>
      </c>
      <c r="D8" s="56" t="s">
        <v>7</v>
      </c>
      <c r="E8" s="56" t="s">
        <v>7</v>
      </c>
      <c r="F8" s="56" t="s">
        <v>7</v>
      </c>
      <c r="G8" s="56" t="s">
        <v>7</v>
      </c>
      <c r="H8" s="56" t="s">
        <v>7</v>
      </c>
      <c r="I8" s="28">
        <v>96.2</v>
      </c>
      <c r="J8" s="28">
        <v>89</v>
      </c>
      <c r="K8" s="28">
        <v>92.7</v>
      </c>
    </row>
    <row r="9" spans="1:12" s="27" customFormat="1" ht="15">
      <c r="A9" s="57" t="s">
        <v>0</v>
      </c>
      <c r="B9" s="214" t="s">
        <v>96</v>
      </c>
      <c r="C9" s="56" t="s">
        <v>7</v>
      </c>
      <c r="D9" s="56" t="s">
        <v>7</v>
      </c>
      <c r="E9" s="56" t="s">
        <v>7</v>
      </c>
      <c r="F9" s="58" t="s">
        <v>56</v>
      </c>
      <c r="G9" s="58" t="s">
        <v>7</v>
      </c>
      <c r="H9" s="58" t="s">
        <v>7</v>
      </c>
      <c r="I9" s="59">
        <v>99.8</v>
      </c>
      <c r="J9" s="59">
        <v>92.5</v>
      </c>
      <c r="K9" s="59">
        <v>96.3</v>
      </c>
      <c r="L9" s="60"/>
    </row>
    <row r="10" spans="1:11" s="27" customFormat="1" ht="15">
      <c r="A10" s="55" t="s">
        <v>8</v>
      </c>
      <c r="B10" s="53"/>
      <c r="C10" s="61"/>
      <c r="D10" s="61"/>
      <c r="E10" s="54"/>
      <c r="F10" s="62"/>
      <c r="G10" s="62"/>
      <c r="H10" s="62"/>
      <c r="I10" s="61"/>
      <c r="J10" s="61"/>
      <c r="K10" s="54"/>
    </row>
    <row r="11" spans="1:11" s="27" customFormat="1" ht="15">
      <c r="A11" s="55"/>
      <c r="B11" s="55">
        <v>2005</v>
      </c>
      <c r="C11" s="56">
        <v>96</v>
      </c>
      <c r="D11" s="56">
        <v>99</v>
      </c>
      <c r="E11" s="56">
        <v>98</v>
      </c>
      <c r="F11" s="63">
        <v>79</v>
      </c>
      <c r="G11" s="63">
        <v>76</v>
      </c>
      <c r="H11" s="63">
        <v>77</v>
      </c>
      <c r="I11" s="64">
        <v>89</v>
      </c>
      <c r="J11" s="64">
        <v>90</v>
      </c>
      <c r="K11" s="64">
        <v>90</v>
      </c>
    </row>
    <row r="12" spans="1:11" s="27" customFormat="1" ht="15">
      <c r="A12" s="55"/>
      <c r="B12" s="57">
        <v>2010</v>
      </c>
      <c r="C12" s="58">
        <v>95</v>
      </c>
      <c r="D12" s="58">
        <v>94</v>
      </c>
      <c r="E12" s="58">
        <v>94</v>
      </c>
      <c r="F12" s="65">
        <v>85</v>
      </c>
      <c r="G12" s="65">
        <v>82</v>
      </c>
      <c r="H12" s="65">
        <v>83</v>
      </c>
      <c r="I12" s="58">
        <v>90</v>
      </c>
      <c r="J12" s="58">
        <v>89</v>
      </c>
      <c r="K12" s="58">
        <v>90</v>
      </c>
    </row>
    <row r="13" spans="1:11" s="27" customFormat="1" ht="15">
      <c r="A13" s="53" t="s">
        <v>10</v>
      </c>
      <c r="B13" s="55" t="s">
        <v>0</v>
      </c>
      <c r="C13" s="56"/>
      <c r="D13" s="56"/>
      <c r="E13" s="56"/>
      <c r="F13" s="29"/>
      <c r="G13" s="29"/>
      <c r="H13" s="29"/>
      <c r="I13" s="56" t="s">
        <v>0</v>
      </c>
      <c r="J13" s="56" t="s">
        <v>0</v>
      </c>
      <c r="K13" s="56" t="s">
        <v>0</v>
      </c>
    </row>
    <row r="14" spans="1:11" s="27" customFormat="1" ht="15">
      <c r="A14" s="55" t="s">
        <v>0</v>
      </c>
      <c r="B14" s="55">
        <v>2004</v>
      </c>
      <c r="C14" s="56" t="s">
        <v>7</v>
      </c>
      <c r="D14" s="56" t="s">
        <v>7</v>
      </c>
      <c r="E14" s="56" t="s">
        <v>7</v>
      </c>
      <c r="F14" s="56" t="s">
        <v>7</v>
      </c>
      <c r="G14" s="56" t="s">
        <v>7</v>
      </c>
      <c r="H14" s="56" t="s">
        <v>7</v>
      </c>
      <c r="I14" s="28">
        <v>92.7</v>
      </c>
      <c r="J14" s="28">
        <v>92.7</v>
      </c>
      <c r="K14" s="28">
        <v>92.7</v>
      </c>
    </row>
    <row r="15" spans="1:11" s="27" customFormat="1" ht="15">
      <c r="A15" s="57" t="s">
        <v>0</v>
      </c>
      <c r="B15" s="57">
        <v>2009</v>
      </c>
      <c r="C15" s="58" t="s">
        <v>7</v>
      </c>
      <c r="D15" s="58" t="s">
        <v>7</v>
      </c>
      <c r="E15" s="58" t="s">
        <v>7</v>
      </c>
      <c r="F15" s="58" t="s">
        <v>7</v>
      </c>
      <c r="G15" s="58" t="s">
        <v>7</v>
      </c>
      <c r="H15" s="58" t="s">
        <v>7</v>
      </c>
      <c r="I15" s="59">
        <v>98.3</v>
      </c>
      <c r="J15" s="59">
        <v>98.4</v>
      </c>
      <c r="K15" s="59">
        <v>98.3</v>
      </c>
    </row>
    <row r="16" spans="1:11" s="27" customFormat="1" ht="15">
      <c r="A16" s="55" t="s">
        <v>11</v>
      </c>
      <c r="B16" s="55"/>
      <c r="C16" s="28"/>
      <c r="D16" s="28"/>
      <c r="E16" s="28"/>
      <c r="F16" s="66"/>
      <c r="G16" s="66"/>
      <c r="H16" s="66"/>
      <c r="I16" s="28"/>
      <c r="J16" s="28"/>
      <c r="K16" s="28"/>
    </row>
    <row r="17" spans="1:11" ht="15">
      <c r="A17" s="55"/>
      <c r="B17" s="55">
        <v>2005</v>
      </c>
      <c r="C17" s="97">
        <v>89</v>
      </c>
      <c r="D17" s="97">
        <v>95</v>
      </c>
      <c r="E17" s="97">
        <v>89.7</v>
      </c>
      <c r="F17" s="56" t="s">
        <v>7</v>
      </c>
      <c r="G17" s="56" t="s">
        <v>7</v>
      </c>
      <c r="H17" s="56" t="s">
        <v>7</v>
      </c>
      <c r="I17" s="56" t="s">
        <v>7</v>
      </c>
      <c r="J17" s="56" t="s">
        <v>7</v>
      </c>
      <c r="K17" s="56" t="s">
        <v>7</v>
      </c>
    </row>
    <row r="18" spans="1:14" ht="15">
      <c r="A18" s="55"/>
      <c r="B18" s="55">
        <v>2010</v>
      </c>
      <c r="C18" s="98">
        <v>95</v>
      </c>
      <c r="D18" s="98">
        <v>95</v>
      </c>
      <c r="E18" s="98">
        <v>95</v>
      </c>
      <c r="F18" s="67">
        <v>17.4</v>
      </c>
      <c r="G18" s="67">
        <v>8.5</v>
      </c>
      <c r="H18" s="67">
        <v>15.5</v>
      </c>
      <c r="I18" s="98">
        <v>12.7</v>
      </c>
      <c r="J18" s="98">
        <v>7.7</v>
      </c>
      <c r="K18" s="98">
        <v>97.8</v>
      </c>
      <c r="L18" s="131"/>
      <c r="M18" s="27"/>
      <c r="N18" s="27"/>
    </row>
    <row r="19" spans="1:14" ht="15">
      <c r="A19" s="55"/>
      <c r="B19" s="55">
        <v>2011</v>
      </c>
      <c r="C19" s="56" t="s">
        <v>7</v>
      </c>
      <c r="D19" s="56" t="s">
        <v>7</v>
      </c>
      <c r="E19" s="56" t="s">
        <v>7</v>
      </c>
      <c r="F19" s="56" t="s">
        <v>7</v>
      </c>
      <c r="G19" s="56" t="s">
        <v>7</v>
      </c>
      <c r="H19" s="56" t="s">
        <v>7</v>
      </c>
      <c r="I19" s="98" t="s">
        <v>7</v>
      </c>
      <c r="J19" s="98" t="s">
        <v>7</v>
      </c>
      <c r="K19" s="130">
        <v>98.1</v>
      </c>
      <c r="L19" s="27"/>
      <c r="M19" s="27"/>
      <c r="N19" s="27"/>
    </row>
    <row r="20" spans="1:11" s="27" customFormat="1" ht="15">
      <c r="A20" s="53" t="s">
        <v>25</v>
      </c>
      <c r="B20" s="53"/>
      <c r="C20" s="54"/>
      <c r="D20" s="54"/>
      <c r="E20" s="54"/>
      <c r="F20" s="62"/>
      <c r="G20" s="62"/>
      <c r="H20" s="62"/>
      <c r="I20" s="68"/>
      <c r="J20" s="68"/>
      <c r="K20" s="68"/>
    </row>
    <row r="21" spans="1:11" s="27" customFormat="1" ht="15">
      <c r="A21" s="55"/>
      <c r="B21" s="55">
        <v>2000</v>
      </c>
      <c r="C21" s="28" t="s">
        <v>56</v>
      </c>
      <c r="D21" s="28" t="s">
        <v>56</v>
      </c>
      <c r="E21" s="28" t="s">
        <v>56</v>
      </c>
      <c r="F21" s="28" t="s">
        <v>56</v>
      </c>
      <c r="G21" s="28" t="s">
        <v>56</v>
      </c>
      <c r="H21" s="28" t="s">
        <v>56</v>
      </c>
      <c r="I21" s="139">
        <v>90.7</v>
      </c>
      <c r="J21" s="139">
        <v>92.7</v>
      </c>
      <c r="K21" s="139">
        <v>91.7</v>
      </c>
    </row>
    <row r="22" spans="1:11" s="27" customFormat="1" ht="15">
      <c r="A22" s="55"/>
      <c r="B22" s="55">
        <v>2005</v>
      </c>
      <c r="C22" s="28" t="s">
        <v>56</v>
      </c>
      <c r="D22" s="28" t="s">
        <v>56</v>
      </c>
      <c r="E22" s="28" t="s">
        <v>56</v>
      </c>
      <c r="F22" s="28" t="s">
        <v>56</v>
      </c>
      <c r="G22" s="28" t="s">
        <v>56</v>
      </c>
      <c r="H22" s="28" t="s">
        <v>56</v>
      </c>
      <c r="I22" s="139">
        <v>89.3</v>
      </c>
      <c r="J22" s="139">
        <v>91.3</v>
      </c>
      <c r="K22" s="139">
        <v>90.3</v>
      </c>
    </row>
    <row r="23" spans="1:11" s="27" customFormat="1" ht="15">
      <c r="A23" s="55"/>
      <c r="B23" s="55">
        <v>2010</v>
      </c>
      <c r="C23" s="28" t="s">
        <v>56</v>
      </c>
      <c r="D23" s="28" t="s">
        <v>56</v>
      </c>
      <c r="E23" s="28" t="s">
        <v>56</v>
      </c>
      <c r="F23" s="28" t="s">
        <v>56</v>
      </c>
      <c r="G23" s="28" t="s">
        <v>56</v>
      </c>
      <c r="H23" s="28" t="s">
        <v>56</v>
      </c>
      <c r="I23" s="139">
        <v>88.9</v>
      </c>
      <c r="J23" s="139">
        <v>92.8</v>
      </c>
      <c r="K23" s="139">
        <v>90.8</v>
      </c>
    </row>
    <row r="24" spans="1:11" s="27" customFormat="1" ht="15">
      <c r="A24" s="55"/>
      <c r="B24" s="55">
        <v>2011</v>
      </c>
      <c r="C24" s="28" t="s">
        <v>56</v>
      </c>
      <c r="D24" s="28" t="s">
        <v>56</v>
      </c>
      <c r="E24" s="28" t="s">
        <v>56</v>
      </c>
      <c r="F24" s="28" t="s">
        <v>56</v>
      </c>
      <c r="G24" s="28" t="s">
        <v>56</v>
      </c>
      <c r="H24" s="28" t="s">
        <v>56</v>
      </c>
      <c r="I24" s="139">
        <v>91.4</v>
      </c>
      <c r="J24" s="139">
        <v>93</v>
      </c>
      <c r="K24" s="139">
        <v>92.2</v>
      </c>
    </row>
    <row r="25" spans="1:11" s="27" customFormat="1" ht="15">
      <c r="A25" s="53" t="s">
        <v>16</v>
      </c>
      <c r="B25" s="53" t="s">
        <v>0</v>
      </c>
      <c r="C25" s="69" t="s">
        <v>0</v>
      </c>
      <c r="D25" s="69" t="s">
        <v>0</v>
      </c>
      <c r="E25" s="69" t="s">
        <v>0</v>
      </c>
      <c r="F25" s="62"/>
      <c r="G25" s="62"/>
      <c r="H25" s="62"/>
      <c r="I25" s="68"/>
      <c r="J25" s="68"/>
      <c r="K25" s="68"/>
    </row>
    <row r="26" spans="1:11" s="27" customFormat="1" ht="15">
      <c r="A26" s="55" t="s">
        <v>0</v>
      </c>
      <c r="B26" s="55">
        <v>2000</v>
      </c>
      <c r="C26" s="28" t="s">
        <v>56</v>
      </c>
      <c r="D26" s="28" t="s">
        <v>56</v>
      </c>
      <c r="E26" s="28" t="s">
        <v>56</v>
      </c>
      <c r="F26" s="28" t="s">
        <v>56</v>
      </c>
      <c r="G26" s="28" t="s">
        <v>56</v>
      </c>
      <c r="H26" s="28" t="s">
        <v>56</v>
      </c>
      <c r="I26" s="28">
        <v>75.5</v>
      </c>
      <c r="J26" s="27">
        <v>93</v>
      </c>
      <c r="K26" s="28">
        <v>83.1</v>
      </c>
    </row>
    <row r="27" spans="1:11" s="27" customFormat="1" ht="15">
      <c r="A27" s="55" t="s">
        <v>0</v>
      </c>
      <c r="B27" s="55">
        <v>2005</v>
      </c>
      <c r="C27" s="28" t="s">
        <v>56</v>
      </c>
      <c r="D27" s="28" t="s">
        <v>56</v>
      </c>
      <c r="E27" s="28" t="s">
        <v>56</v>
      </c>
      <c r="F27" s="28" t="s">
        <v>56</v>
      </c>
      <c r="G27" s="28" t="s">
        <v>56</v>
      </c>
      <c r="H27" s="28" t="s">
        <v>56</v>
      </c>
      <c r="I27" s="28">
        <v>88.2</v>
      </c>
      <c r="J27" s="28">
        <v>94.6</v>
      </c>
      <c r="K27" s="28">
        <v>91.2</v>
      </c>
    </row>
    <row r="28" spans="1:11" s="27" customFormat="1" ht="15">
      <c r="A28" s="55" t="s">
        <v>0</v>
      </c>
      <c r="B28" s="55">
        <v>2010</v>
      </c>
      <c r="C28" s="28" t="s">
        <v>56</v>
      </c>
      <c r="D28" s="28" t="s">
        <v>56</v>
      </c>
      <c r="E28" s="28" t="s">
        <v>56</v>
      </c>
      <c r="F28" s="28" t="s">
        <v>56</v>
      </c>
      <c r="G28" s="28" t="s">
        <v>56</v>
      </c>
      <c r="H28" s="28" t="s">
        <v>56</v>
      </c>
      <c r="I28" s="28">
        <v>91.2</v>
      </c>
      <c r="J28" s="27">
        <v>94</v>
      </c>
      <c r="K28" s="28">
        <v>92.6</v>
      </c>
    </row>
    <row r="29" spans="1:11" s="27" customFormat="1" ht="15">
      <c r="A29" s="55"/>
      <c r="B29" s="55">
        <v>2011</v>
      </c>
      <c r="C29" s="28" t="s">
        <v>56</v>
      </c>
      <c r="D29" s="28" t="s">
        <v>56</v>
      </c>
      <c r="E29" s="28" t="s">
        <v>56</v>
      </c>
      <c r="F29" s="59" t="s">
        <v>56</v>
      </c>
      <c r="G29" s="59" t="s">
        <v>56</v>
      </c>
      <c r="H29" s="59" t="s">
        <v>56</v>
      </c>
      <c r="I29" s="70">
        <v>91.3</v>
      </c>
      <c r="J29" s="70">
        <v>92.1</v>
      </c>
      <c r="K29" s="70">
        <v>91.7</v>
      </c>
    </row>
    <row r="30" spans="1:8" s="27" customFormat="1" ht="15">
      <c r="A30" s="53" t="s">
        <v>12</v>
      </c>
      <c r="B30" s="53" t="s">
        <v>0</v>
      </c>
      <c r="C30" s="61" t="s">
        <v>0</v>
      </c>
      <c r="D30" s="61" t="s">
        <v>0</v>
      </c>
      <c r="E30" s="61" t="s">
        <v>0</v>
      </c>
      <c r="F30" s="29"/>
      <c r="G30" s="29"/>
      <c r="H30" s="29"/>
    </row>
    <row r="31" spans="1:14" s="27" customFormat="1" ht="15">
      <c r="A31" s="213" t="s">
        <v>0</v>
      </c>
      <c r="B31" s="213">
        <v>2010</v>
      </c>
      <c r="C31" s="28" t="s">
        <v>56</v>
      </c>
      <c r="D31" s="28" t="s">
        <v>56</v>
      </c>
      <c r="E31" s="28" t="s">
        <v>56</v>
      </c>
      <c r="F31" s="28" t="s">
        <v>56</v>
      </c>
      <c r="G31" s="28" t="s">
        <v>56</v>
      </c>
      <c r="H31" s="28" t="s">
        <v>56</v>
      </c>
      <c r="I31" s="28">
        <v>96.63</v>
      </c>
      <c r="J31" s="28">
        <v>96.52</v>
      </c>
      <c r="K31" s="28">
        <v>96.58</v>
      </c>
      <c r="L31" s="60"/>
      <c r="M31" s="60"/>
      <c r="N31" s="60"/>
    </row>
    <row r="32" spans="1:14" s="27" customFormat="1" ht="15">
      <c r="A32" s="214" t="s">
        <v>0</v>
      </c>
      <c r="B32" s="214">
        <v>2011</v>
      </c>
      <c r="C32" s="59" t="s">
        <v>56</v>
      </c>
      <c r="D32" s="59" t="s">
        <v>56</v>
      </c>
      <c r="E32" s="59" t="s">
        <v>56</v>
      </c>
      <c r="F32" s="59" t="s">
        <v>56</v>
      </c>
      <c r="G32" s="59" t="s">
        <v>56</v>
      </c>
      <c r="H32" s="59" t="s">
        <v>56</v>
      </c>
      <c r="I32" s="59">
        <v>96.6</v>
      </c>
      <c r="J32" s="59">
        <v>96.5</v>
      </c>
      <c r="K32" s="59">
        <v>96.55</v>
      </c>
      <c r="L32" s="60"/>
      <c r="M32" s="60"/>
      <c r="N32" s="60"/>
    </row>
    <row r="33" spans="1:8" s="27" customFormat="1" ht="15">
      <c r="A33" s="213" t="s">
        <v>17</v>
      </c>
      <c r="B33" s="213"/>
      <c r="C33" s="28" t="s">
        <v>0</v>
      </c>
      <c r="D33" s="28" t="s">
        <v>0</v>
      </c>
      <c r="E33" s="28" t="s">
        <v>0</v>
      </c>
      <c r="F33" s="31"/>
      <c r="G33" s="31"/>
      <c r="H33" s="31"/>
    </row>
    <row r="34" spans="1:15" s="27" customFormat="1" ht="15">
      <c r="A34" s="213" t="s">
        <v>0</v>
      </c>
      <c r="B34" s="213">
        <v>2000</v>
      </c>
      <c r="C34" s="28">
        <v>97.4</v>
      </c>
      <c r="D34" s="28">
        <v>95.5</v>
      </c>
      <c r="E34" s="28">
        <v>96.5</v>
      </c>
      <c r="F34" s="66" t="s">
        <v>56</v>
      </c>
      <c r="G34" s="66" t="s">
        <v>56</v>
      </c>
      <c r="H34" s="66" t="s">
        <v>56</v>
      </c>
      <c r="I34" s="139">
        <v>97.4</v>
      </c>
      <c r="J34" s="139">
        <v>95.5</v>
      </c>
      <c r="K34" s="139">
        <v>96.5</v>
      </c>
      <c r="L34" s="60"/>
      <c r="M34" s="60"/>
      <c r="N34" s="60"/>
      <c r="O34" s="60"/>
    </row>
    <row r="35" spans="1:15" s="27" customFormat="1" ht="15">
      <c r="A35" s="213" t="s">
        <v>0</v>
      </c>
      <c r="B35" s="213">
        <v>2005</v>
      </c>
      <c r="C35" s="28">
        <v>96.2</v>
      </c>
      <c r="D35" s="28">
        <v>96</v>
      </c>
      <c r="E35" s="28">
        <v>96.1</v>
      </c>
      <c r="F35" s="66" t="s">
        <v>56</v>
      </c>
      <c r="G35" s="66" t="s">
        <v>56</v>
      </c>
      <c r="H35" s="66" t="s">
        <v>56</v>
      </c>
      <c r="I35" s="139">
        <v>96.2</v>
      </c>
      <c r="J35" s="139">
        <v>96</v>
      </c>
      <c r="K35" s="139">
        <v>96.1</v>
      </c>
      <c r="L35" s="60"/>
      <c r="M35" s="60"/>
      <c r="N35" s="60"/>
      <c r="O35" s="60"/>
    </row>
    <row r="36" spans="1:15" s="27" customFormat="1" ht="15">
      <c r="A36" s="214" t="s">
        <v>0</v>
      </c>
      <c r="B36" s="214">
        <v>2009</v>
      </c>
      <c r="C36" s="59">
        <v>96.3</v>
      </c>
      <c r="D36" s="59">
        <v>96</v>
      </c>
      <c r="E36" s="59">
        <v>96.1</v>
      </c>
      <c r="F36" s="58" t="s">
        <v>56</v>
      </c>
      <c r="G36" s="58" t="s">
        <v>56</v>
      </c>
      <c r="H36" s="58" t="s">
        <v>56</v>
      </c>
      <c r="I36" s="141">
        <v>96.3</v>
      </c>
      <c r="J36" s="141">
        <v>96</v>
      </c>
      <c r="K36" s="141">
        <v>96.1</v>
      </c>
      <c r="L36" s="60"/>
      <c r="M36" s="60"/>
      <c r="N36" s="60"/>
      <c r="O36" s="60"/>
    </row>
    <row r="37" spans="1:8" s="27" customFormat="1" ht="15">
      <c r="A37" s="55" t="s">
        <v>15</v>
      </c>
      <c r="B37" s="30"/>
      <c r="C37" s="29"/>
      <c r="D37" s="29"/>
      <c r="E37" s="29"/>
      <c r="F37" s="29"/>
      <c r="G37" s="29"/>
      <c r="H37" s="29"/>
    </row>
    <row r="38" spans="1:11" s="27" customFormat="1" ht="15">
      <c r="A38" s="55"/>
      <c r="B38" s="55">
        <v>2000</v>
      </c>
      <c r="C38" s="28" t="s">
        <v>56</v>
      </c>
      <c r="D38" s="28" t="s">
        <v>56</v>
      </c>
      <c r="E38" s="28" t="s">
        <v>56</v>
      </c>
      <c r="F38" s="28" t="s">
        <v>56</v>
      </c>
      <c r="G38" s="28" t="s">
        <v>56</v>
      </c>
      <c r="H38" s="28" t="s">
        <v>56</v>
      </c>
      <c r="I38" s="139">
        <v>77.4</v>
      </c>
      <c r="J38" s="139">
        <v>45.9</v>
      </c>
      <c r="K38" s="28" t="s">
        <v>56</v>
      </c>
    </row>
    <row r="39" spans="1:11" s="27" customFormat="1" ht="15">
      <c r="A39" s="76"/>
      <c r="B39" s="55">
        <v>2005</v>
      </c>
      <c r="C39" s="28">
        <v>75.1</v>
      </c>
      <c r="D39" s="28">
        <v>57.6</v>
      </c>
      <c r="E39" s="28">
        <v>66.7</v>
      </c>
      <c r="F39" s="28" t="s">
        <v>56</v>
      </c>
      <c r="G39" s="28" t="s">
        <v>56</v>
      </c>
      <c r="H39" s="28" t="s">
        <v>56</v>
      </c>
      <c r="I39" s="139">
        <v>75.1</v>
      </c>
      <c r="J39" s="139">
        <v>57.6</v>
      </c>
      <c r="K39" s="139">
        <v>66.7</v>
      </c>
    </row>
    <row r="40" spans="1:11" s="27" customFormat="1" ht="15">
      <c r="A40" s="76"/>
      <c r="B40" s="55">
        <v>2010</v>
      </c>
      <c r="C40" s="28">
        <v>87</v>
      </c>
      <c r="D40" s="28">
        <v>70.1</v>
      </c>
      <c r="E40" s="28">
        <v>79.3</v>
      </c>
      <c r="F40" s="28" t="s">
        <v>56</v>
      </c>
      <c r="G40" s="28" t="s">
        <v>56</v>
      </c>
      <c r="H40" s="28" t="s">
        <v>56</v>
      </c>
      <c r="I40" s="139">
        <v>87</v>
      </c>
      <c r="J40" s="139">
        <v>70.1</v>
      </c>
      <c r="K40" s="139">
        <v>79.3</v>
      </c>
    </row>
    <row r="41" spans="1:11" s="27" customFormat="1" ht="15">
      <c r="A41" s="118"/>
      <c r="B41" s="214">
        <v>2011</v>
      </c>
      <c r="C41" s="59">
        <v>90.3</v>
      </c>
      <c r="D41" s="59">
        <v>72.8</v>
      </c>
      <c r="E41" s="59">
        <v>81.8</v>
      </c>
      <c r="F41" s="59" t="s">
        <v>56</v>
      </c>
      <c r="G41" s="59" t="s">
        <v>56</v>
      </c>
      <c r="H41" s="59" t="s">
        <v>56</v>
      </c>
      <c r="I41" s="141">
        <v>90.3</v>
      </c>
      <c r="J41" s="141">
        <v>72.8</v>
      </c>
      <c r="K41" s="141">
        <v>81.8</v>
      </c>
    </row>
    <row r="42" s="27" customFormat="1" ht="15"/>
    <row r="43" spans="1:2" s="168" customFormat="1" ht="15">
      <c r="A43" s="167" t="s">
        <v>95</v>
      </c>
      <c r="B43" s="167"/>
    </row>
  </sheetData>
  <mergeCells count="6">
    <mergeCell ref="A1:I1"/>
    <mergeCell ref="C3:E3"/>
    <mergeCell ref="F3:H3"/>
    <mergeCell ref="I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="80" zoomScaleNormal="80" zoomScaleSheetLayoutView="100" workbookViewId="0" topLeftCell="A1">
      <selection activeCell="D42" sqref="D42"/>
    </sheetView>
  </sheetViews>
  <sheetFormatPr defaultColWidth="9.140625" defaultRowHeight="15"/>
  <cols>
    <col min="1" max="1" width="20.7109375" style="0" customWidth="1"/>
    <col min="2" max="2" width="16.00390625" style="0" customWidth="1"/>
    <col min="3" max="3" width="10.8515625" style="0" customWidth="1"/>
    <col min="4" max="4" width="10.7109375" style="0" customWidth="1"/>
    <col min="5" max="5" width="16.00390625" style="0" customWidth="1"/>
  </cols>
  <sheetData>
    <row r="1" spans="1:7" s="42" customFormat="1" ht="15">
      <c r="A1" s="210" t="s">
        <v>93</v>
      </c>
      <c r="B1" s="50"/>
      <c r="C1" s="45"/>
      <c r="D1" s="45"/>
      <c r="E1" s="45"/>
      <c r="F1" s="46"/>
      <c r="G1" s="41"/>
    </row>
    <row r="2" spans="1:7" s="42" customFormat="1" ht="15.75" thickBot="1">
      <c r="A2" s="48"/>
      <c r="B2" s="49"/>
      <c r="C2" s="45"/>
      <c r="D2" s="45"/>
      <c r="E2" s="45"/>
      <c r="F2" s="46"/>
      <c r="G2" s="41"/>
    </row>
    <row r="3" spans="1:11" s="27" customFormat="1" ht="15.75" thickBot="1">
      <c r="A3" s="230" t="s">
        <v>41</v>
      </c>
      <c r="B3" s="230" t="s">
        <v>42</v>
      </c>
      <c r="C3" s="229" t="s">
        <v>37</v>
      </c>
      <c r="D3" s="229"/>
      <c r="E3" s="229"/>
      <c r="F3" s="229" t="s">
        <v>30</v>
      </c>
      <c r="G3" s="229"/>
      <c r="H3" s="229"/>
      <c r="I3" s="229" t="s">
        <v>4</v>
      </c>
      <c r="J3" s="229"/>
      <c r="K3" s="229"/>
    </row>
    <row r="4" spans="1:11" s="27" customFormat="1" ht="15.75" thickBot="1">
      <c r="A4" s="228"/>
      <c r="B4" s="228"/>
      <c r="C4" s="52" t="s">
        <v>2</v>
      </c>
      <c r="D4" s="52" t="s">
        <v>3</v>
      </c>
      <c r="E4" s="52" t="s">
        <v>4</v>
      </c>
      <c r="F4" s="52" t="s">
        <v>2</v>
      </c>
      <c r="G4" s="52" t="s">
        <v>3</v>
      </c>
      <c r="H4" s="52" t="s">
        <v>4</v>
      </c>
      <c r="I4" s="52" t="s">
        <v>2</v>
      </c>
      <c r="J4" s="52" t="s">
        <v>36</v>
      </c>
      <c r="K4" s="52" t="s">
        <v>4</v>
      </c>
    </row>
    <row r="5" spans="1:7" s="27" customFormat="1" ht="15">
      <c r="A5" s="53" t="s">
        <v>9</v>
      </c>
      <c r="B5" s="53" t="s">
        <v>0</v>
      </c>
      <c r="C5" s="61" t="s">
        <v>0</v>
      </c>
      <c r="D5" s="61" t="s">
        <v>0</v>
      </c>
      <c r="E5" s="54" t="s">
        <v>0</v>
      </c>
      <c r="F5" s="29"/>
      <c r="G5" s="29"/>
    </row>
    <row r="6" spans="1:11" s="27" customFormat="1" ht="15">
      <c r="A6" s="73" t="s">
        <v>0</v>
      </c>
      <c r="B6" s="55">
        <v>2000</v>
      </c>
      <c r="C6" s="56" t="s">
        <v>18</v>
      </c>
      <c r="D6" s="56" t="s">
        <v>18</v>
      </c>
      <c r="E6" s="56" t="s">
        <v>18</v>
      </c>
      <c r="F6" s="56" t="s">
        <v>18</v>
      </c>
      <c r="G6" s="56" t="s">
        <v>18</v>
      </c>
      <c r="H6" s="56" t="s">
        <v>18</v>
      </c>
      <c r="I6" s="56" t="s">
        <v>7</v>
      </c>
      <c r="J6" s="56" t="s">
        <v>7</v>
      </c>
      <c r="K6" s="28">
        <v>31</v>
      </c>
    </row>
    <row r="7" spans="1:11" s="27" customFormat="1" ht="15">
      <c r="A7" s="55" t="s">
        <v>0</v>
      </c>
      <c r="B7" s="55">
        <v>2005</v>
      </c>
      <c r="C7" s="56" t="s">
        <v>18</v>
      </c>
      <c r="D7" s="56" t="s">
        <v>18</v>
      </c>
      <c r="E7" s="56" t="s">
        <v>18</v>
      </c>
      <c r="F7" s="56" t="s">
        <v>18</v>
      </c>
      <c r="G7" s="56" t="s">
        <v>18</v>
      </c>
      <c r="H7" s="56" t="s">
        <v>18</v>
      </c>
      <c r="I7" s="28">
        <v>40.4537643789217</v>
      </c>
      <c r="J7" s="28">
        <v>29.95040038573841</v>
      </c>
      <c r="K7" s="28">
        <v>35.286713050162646</v>
      </c>
    </row>
    <row r="8" spans="1:11" s="27" customFormat="1" ht="15">
      <c r="A8" s="55"/>
      <c r="B8" s="55">
        <v>2010</v>
      </c>
      <c r="C8" s="56" t="s">
        <v>18</v>
      </c>
      <c r="D8" s="56" t="s">
        <v>18</v>
      </c>
      <c r="E8" s="56" t="s">
        <v>18</v>
      </c>
      <c r="F8" s="56" t="s">
        <v>18</v>
      </c>
      <c r="G8" s="56" t="s">
        <v>18</v>
      </c>
      <c r="H8" s="56" t="s">
        <v>18</v>
      </c>
      <c r="I8" s="28">
        <v>46</v>
      </c>
      <c r="J8" s="28">
        <v>36</v>
      </c>
      <c r="K8" s="28">
        <v>41.1</v>
      </c>
    </row>
    <row r="9" spans="1:11" s="27" customFormat="1" ht="15">
      <c r="A9" s="57" t="s">
        <v>0</v>
      </c>
      <c r="B9" s="214" t="s">
        <v>96</v>
      </c>
      <c r="C9" s="58" t="s">
        <v>18</v>
      </c>
      <c r="D9" s="58" t="s">
        <v>18</v>
      </c>
      <c r="E9" s="58" t="s">
        <v>18</v>
      </c>
      <c r="F9" s="58" t="s">
        <v>18</v>
      </c>
      <c r="G9" s="58" t="s">
        <v>18</v>
      </c>
      <c r="H9" s="58" t="s">
        <v>18</v>
      </c>
      <c r="I9" s="59">
        <v>44</v>
      </c>
      <c r="J9" s="59">
        <v>33.8</v>
      </c>
      <c r="K9" s="59">
        <v>21.8</v>
      </c>
    </row>
    <row r="10" spans="1:11" s="27" customFormat="1" ht="15">
      <c r="A10" s="53" t="s">
        <v>10</v>
      </c>
      <c r="B10" s="53" t="s">
        <v>0</v>
      </c>
      <c r="C10" s="61" t="s">
        <v>0</v>
      </c>
      <c r="D10" s="61" t="s">
        <v>0</v>
      </c>
      <c r="E10" s="61" t="s">
        <v>0</v>
      </c>
      <c r="F10" s="62"/>
      <c r="G10" s="62"/>
      <c r="H10" s="68"/>
      <c r="I10" s="68"/>
      <c r="J10" s="68"/>
      <c r="K10" s="68"/>
    </row>
    <row r="11" spans="1:11" s="27" customFormat="1" ht="15">
      <c r="A11" s="55" t="s">
        <v>0</v>
      </c>
      <c r="B11" s="55">
        <v>2009</v>
      </c>
      <c r="C11" s="56" t="s">
        <v>18</v>
      </c>
      <c r="D11" s="56" t="s">
        <v>18</v>
      </c>
      <c r="E11" s="56" t="s">
        <v>18</v>
      </c>
      <c r="F11" s="56" t="s">
        <v>18</v>
      </c>
      <c r="G11" s="56" t="s">
        <v>18</v>
      </c>
      <c r="H11" s="56" t="s">
        <v>18</v>
      </c>
      <c r="I11" s="56">
        <v>77.4</v>
      </c>
      <c r="J11" s="56">
        <v>85.2</v>
      </c>
      <c r="K11" s="56">
        <v>81.1</v>
      </c>
    </row>
    <row r="12" spans="1:12" ht="15">
      <c r="A12" s="53" t="s">
        <v>11</v>
      </c>
      <c r="B12" s="132"/>
      <c r="C12" s="104"/>
      <c r="D12" s="104"/>
      <c r="E12" s="104"/>
      <c r="F12" s="135"/>
      <c r="G12" s="135"/>
      <c r="H12" s="136"/>
      <c r="I12" s="136"/>
      <c r="J12" s="136"/>
      <c r="K12" s="136"/>
      <c r="L12" s="78"/>
    </row>
    <row r="13" spans="1:12" ht="15">
      <c r="A13" s="27"/>
      <c r="B13" s="133">
        <v>2005</v>
      </c>
      <c r="C13" s="98">
        <v>62.4</v>
      </c>
      <c r="D13" s="98">
        <v>63.6</v>
      </c>
      <c r="E13" s="98">
        <v>63</v>
      </c>
      <c r="F13" s="98" t="s">
        <v>56</v>
      </c>
      <c r="G13" s="98" t="s">
        <v>56</v>
      </c>
      <c r="H13" s="98" t="s">
        <v>56</v>
      </c>
      <c r="I13" s="98" t="s">
        <v>56</v>
      </c>
      <c r="J13" s="98" t="s">
        <v>56</v>
      </c>
      <c r="K13" s="98" t="s">
        <v>56</v>
      </c>
      <c r="L13" s="78"/>
    </row>
    <row r="14" spans="1:12" ht="15">
      <c r="A14" s="57" t="s">
        <v>0</v>
      </c>
      <c r="B14" s="134">
        <v>2010</v>
      </c>
      <c r="C14" s="101">
        <v>55</v>
      </c>
      <c r="D14" s="101">
        <v>55.2</v>
      </c>
      <c r="E14" s="101">
        <v>55.2</v>
      </c>
      <c r="F14" s="101">
        <v>14</v>
      </c>
      <c r="G14" s="101">
        <v>13.6</v>
      </c>
      <c r="H14" s="101">
        <v>13.9</v>
      </c>
      <c r="I14" s="101">
        <v>21.1</v>
      </c>
      <c r="J14" s="101">
        <v>21.2</v>
      </c>
      <c r="K14" s="101" t="s">
        <v>56</v>
      </c>
      <c r="L14" s="78"/>
    </row>
    <row r="15" spans="1:11" s="27" customFormat="1" ht="12.75" customHeight="1">
      <c r="A15" s="55" t="s">
        <v>25</v>
      </c>
      <c r="B15" s="55"/>
      <c r="C15" s="56"/>
      <c r="D15" s="56"/>
      <c r="E15" s="56"/>
      <c r="F15" s="74"/>
      <c r="G15" s="74"/>
      <c r="H15" s="75"/>
      <c r="I15" s="75"/>
      <c r="J15" s="75"/>
      <c r="K15" s="75"/>
    </row>
    <row r="16" spans="1:11" s="27" customFormat="1" ht="15">
      <c r="A16" s="55"/>
      <c r="B16" s="55">
        <v>2000</v>
      </c>
      <c r="C16" s="56" t="s">
        <v>18</v>
      </c>
      <c r="D16" s="56" t="s">
        <v>18</v>
      </c>
      <c r="E16" s="56" t="s">
        <v>18</v>
      </c>
      <c r="F16" s="56" t="s">
        <v>18</v>
      </c>
      <c r="G16" s="56" t="s">
        <v>18</v>
      </c>
      <c r="H16" s="56" t="s">
        <v>18</v>
      </c>
      <c r="I16" s="28">
        <v>40.8</v>
      </c>
      <c r="J16" s="28">
        <v>47.5</v>
      </c>
      <c r="K16" s="28">
        <v>44</v>
      </c>
    </row>
    <row r="17" spans="1:11" s="27" customFormat="1" ht="15">
      <c r="A17" s="55"/>
      <c r="B17" s="55">
        <v>2005</v>
      </c>
      <c r="C17" s="56" t="s">
        <v>18</v>
      </c>
      <c r="D17" s="56" t="s">
        <v>18</v>
      </c>
      <c r="E17" s="56" t="s">
        <v>18</v>
      </c>
      <c r="F17" s="56" t="s">
        <v>18</v>
      </c>
      <c r="G17" s="56" t="s">
        <v>18</v>
      </c>
      <c r="H17" s="56" t="s">
        <v>18</v>
      </c>
      <c r="I17" s="28">
        <v>60.3</v>
      </c>
      <c r="J17" s="28">
        <v>67.3</v>
      </c>
      <c r="K17" s="28">
        <v>63.7</v>
      </c>
    </row>
    <row r="18" spans="1:11" s="27" customFormat="1" ht="15">
      <c r="A18" s="55"/>
      <c r="B18" s="55">
        <v>2010</v>
      </c>
      <c r="C18" s="56" t="s">
        <v>18</v>
      </c>
      <c r="D18" s="56" t="s">
        <v>18</v>
      </c>
      <c r="E18" s="56" t="s">
        <v>18</v>
      </c>
      <c r="F18" s="56" t="s">
        <v>18</v>
      </c>
      <c r="G18" s="56" t="s">
        <v>18</v>
      </c>
      <c r="H18" s="56" t="s">
        <v>18</v>
      </c>
      <c r="I18" s="28">
        <v>60.3</v>
      </c>
      <c r="J18" s="28">
        <v>76.5</v>
      </c>
      <c r="K18" s="28">
        <v>68.2</v>
      </c>
    </row>
    <row r="19" spans="1:11" s="27" customFormat="1" ht="15">
      <c r="A19" s="55"/>
      <c r="B19" s="55">
        <v>2011</v>
      </c>
      <c r="C19" s="56" t="s">
        <v>18</v>
      </c>
      <c r="D19" s="56" t="s">
        <v>18</v>
      </c>
      <c r="E19" s="56" t="s">
        <v>18</v>
      </c>
      <c r="F19" s="58" t="s">
        <v>18</v>
      </c>
      <c r="G19" s="58" t="s">
        <v>18</v>
      </c>
      <c r="H19" s="58" t="s">
        <v>18</v>
      </c>
      <c r="I19" s="28">
        <v>61.8</v>
      </c>
      <c r="J19" s="28">
        <v>75.7</v>
      </c>
      <c r="K19" s="28">
        <v>68.6</v>
      </c>
    </row>
    <row r="20" spans="1:11" s="27" customFormat="1" ht="13.5" customHeight="1">
      <c r="A20" s="53" t="s">
        <v>16</v>
      </c>
      <c r="B20" s="53" t="s">
        <v>0</v>
      </c>
      <c r="C20" s="61" t="s">
        <v>0</v>
      </c>
      <c r="D20" s="61" t="s">
        <v>0</v>
      </c>
      <c r="E20" s="61" t="s">
        <v>0</v>
      </c>
      <c r="F20" s="29"/>
      <c r="G20" s="29"/>
      <c r="I20" s="54"/>
      <c r="J20" s="54"/>
      <c r="K20" s="54"/>
    </row>
    <row r="21" spans="1:11" s="27" customFormat="1" ht="15">
      <c r="A21" s="55" t="s">
        <v>0</v>
      </c>
      <c r="B21" s="55">
        <v>2000</v>
      </c>
      <c r="C21" s="56" t="s">
        <v>18</v>
      </c>
      <c r="D21" s="56" t="s">
        <v>18</v>
      </c>
      <c r="E21" s="56" t="s">
        <v>18</v>
      </c>
      <c r="F21" s="56" t="s">
        <v>18</v>
      </c>
      <c r="G21" s="56" t="s">
        <v>18</v>
      </c>
      <c r="H21" s="56" t="s">
        <v>18</v>
      </c>
      <c r="I21" s="28">
        <v>72.5</v>
      </c>
      <c r="J21" s="28">
        <v>87.6</v>
      </c>
      <c r="K21" s="28">
        <v>79.3</v>
      </c>
    </row>
    <row r="22" spans="1:11" s="27" customFormat="1" ht="15">
      <c r="A22" s="55" t="s">
        <v>0</v>
      </c>
      <c r="B22" s="55">
        <v>2005</v>
      </c>
      <c r="C22" s="56" t="s">
        <v>18</v>
      </c>
      <c r="D22" s="56" t="s">
        <v>18</v>
      </c>
      <c r="E22" s="56" t="s">
        <v>18</v>
      </c>
      <c r="F22" s="56" t="s">
        <v>18</v>
      </c>
      <c r="G22" s="56" t="s">
        <v>18</v>
      </c>
      <c r="H22" s="56" t="s">
        <v>18</v>
      </c>
      <c r="I22" s="28">
        <v>73.2</v>
      </c>
      <c r="J22" s="28">
        <v>93.8</v>
      </c>
      <c r="K22" s="28">
        <v>82.1</v>
      </c>
    </row>
    <row r="23" spans="1:11" s="27" customFormat="1" ht="15">
      <c r="A23" s="55"/>
      <c r="B23" s="55">
        <v>2010</v>
      </c>
      <c r="C23" s="56" t="s">
        <v>18</v>
      </c>
      <c r="D23" s="56" t="s">
        <v>18</v>
      </c>
      <c r="E23" s="56" t="s">
        <v>18</v>
      </c>
      <c r="F23" s="56" t="s">
        <v>18</v>
      </c>
      <c r="G23" s="56" t="s">
        <v>18</v>
      </c>
      <c r="H23" s="56" t="s">
        <v>18</v>
      </c>
      <c r="I23" s="28">
        <v>86</v>
      </c>
      <c r="J23" s="28">
        <v>88.8</v>
      </c>
      <c r="K23" s="28">
        <v>87.4</v>
      </c>
    </row>
    <row r="24" spans="1:11" s="27" customFormat="1" ht="15">
      <c r="A24" s="55"/>
      <c r="B24" s="55">
        <v>2011</v>
      </c>
      <c r="C24" s="56" t="s">
        <v>18</v>
      </c>
      <c r="D24" s="56" t="s">
        <v>18</v>
      </c>
      <c r="E24" s="56" t="s">
        <v>18</v>
      </c>
      <c r="F24" s="58" t="s">
        <v>18</v>
      </c>
      <c r="G24" s="58" t="s">
        <v>18</v>
      </c>
      <c r="H24" s="58" t="s">
        <v>18</v>
      </c>
      <c r="I24" s="59">
        <v>85.8</v>
      </c>
      <c r="J24" s="59">
        <v>86.9</v>
      </c>
      <c r="K24" s="59">
        <v>86.3</v>
      </c>
    </row>
    <row r="25" spans="1:7" s="27" customFormat="1" ht="13.5" customHeight="1">
      <c r="A25" s="53" t="s">
        <v>12</v>
      </c>
      <c r="B25" s="53" t="s">
        <v>0</v>
      </c>
      <c r="C25" s="61" t="s">
        <v>0</v>
      </c>
      <c r="D25" s="61" t="s">
        <v>0</v>
      </c>
      <c r="E25" s="61" t="s">
        <v>0</v>
      </c>
      <c r="F25" s="29"/>
      <c r="G25" s="29"/>
    </row>
    <row r="26" spans="1:11" s="27" customFormat="1" ht="15">
      <c r="A26" s="55"/>
      <c r="B26" s="55">
        <v>2010</v>
      </c>
      <c r="C26" s="56" t="s">
        <v>18</v>
      </c>
      <c r="D26" s="56" t="s">
        <v>18</v>
      </c>
      <c r="E26" s="56" t="s">
        <v>18</v>
      </c>
      <c r="F26" s="56" t="s">
        <v>18</v>
      </c>
      <c r="G26" s="56" t="s">
        <v>18</v>
      </c>
      <c r="H26" s="56" t="s">
        <v>18</v>
      </c>
      <c r="I26" s="28">
        <v>78.41</v>
      </c>
      <c r="J26" s="28">
        <v>83.04</v>
      </c>
      <c r="K26" s="28">
        <v>80.7</v>
      </c>
    </row>
    <row r="27" spans="1:11" s="27" customFormat="1" ht="15">
      <c r="A27" s="57" t="s">
        <v>0</v>
      </c>
      <c r="B27" s="57">
        <v>2011</v>
      </c>
      <c r="C27" s="58" t="s">
        <v>18</v>
      </c>
      <c r="D27" s="58" t="s">
        <v>18</v>
      </c>
      <c r="E27" s="58" t="s">
        <v>18</v>
      </c>
      <c r="F27" s="58" t="s">
        <v>18</v>
      </c>
      <c r="G27" s="58" t="s">
        <v>18</v>
      </c>
      <c r="H27" s="58" t="s">
        <v>18</v>
      </c>
      <c r="I27" s="59">
        <v>80.31</v>
      </c>
      <c r="J27" s="59">
        <v>85.32</v>
      </c>
      <c r="K27" s="59">
        <v>82.78</v>
      </c>
    </row>
    <row r="28" spans="1:7" s="27" customFormat="1" ht="15">
      <c r="A28" s="53" t="s">
        <v>17</v>
      </c>
      <c r="B28" s="55" t="s">
        <v>0</v>
      </c>
      <c r="C28" s="28" t="s">
        <v>0</v>
      </c>
      <c r="D28" s="28" t="s">
        <v>0</v>
      </c>
      <c r="E28" s="28" t="s">
        <v>0</v>
      </c>
      <c r="F28" s="29" t="s">
        <v>0</v>
      </c>
      <c r="G28" s="29" t="s">
        <v>0</v>
      </c>
    </row>
    <row r="29" spans="1:15" s="27" customFormat="1" ht="15">
      <c r="A29" s="55" t="s">
        <v>0</v>
      </c>
      <c r="B29" s="55">
        <v>2000</v>
      </c>
      <c r="C29" s="28">
        <v>34.1</v>
      </c>
      <c r="D29" s="28">
        <v>31.4</v>
      </c>
      <c r="E29" s="28">
        <v>32.8</v>
      </c>
      <c r="F29" s="56" t="s">
        <v>18</v>
      </c>
      <c r="G29" s="56" t="s">
        <v>18</v>
      </c>
      <c r="H29" s="56" t="s">
        <v>18</v>
      </c>
      <c r="I29" s="28">
        <v>34.1</v>
      </c>
      <c r="J29" s="28">
        <v>31.4</v>
      </c>
      <c r="K29" s="28">
        <v>32.8</v>
      </c>
      <c r="L29" s="60"/>
      <c r="M29" s="60"/>
      <c r="N29" s="60"/>
      <c r="O29" s="60"/>
    </row>
    <row r="30" spans="1:11" s="27" customFormat="1" ht="15">
      <c r="A30" s="55" t="s">
        <v>0</v>
      </c>
      <c r="B30" s="55">
        <v>2005</v>
      </c>
      <c r="C30" s="28">
        <v>53.5</v>
      </c>
      <c r="D30" s="28">
        <v>54.9</v>
      </c>
      <c r="E30" s="28">
        <v>54.2</v>
      </c>
      <c r="F30" s="56" t="s">
        <v>18</v>
      </c>
      <c r="G30" s="56" t="s">
        <v>18</v>
      </c>
      <c r="H30" s="56" t="s">
        <v>18</v>
      </c>
      <c r="I30" s="28">
        <v>53.5</v>
      </c>
      <c r="J30" s="28">
        <v>54.9</v>
      </c>
      <c r="K30" s="28">
        <v>54.2</v>
      </c>
    </row>
    <row r="31" spans="1:11" s="27" customFormat="1" ht="15">
      <c r="A31" s="57" t="s">
        <v>0</v>
      </c>
      <c r="B31" s="57">
        <v>2009</v>
      </c>
      <c r="C31" s="59">
        <v>66.4</v>
      </c>
      <c r="D31" s="59">
        <v>67.9</v>
      </c>
      <c r="E31" s="59">
        <v>67.1</v>
      </c>
      <c r="F31" s="58" t="s">
        <v>18</v>
      </c>
      <c r="G31" s="58" t="s">
        <v>18</v>
      </c>
      <c r="H31" s="58" t="s">
        <v>18</v>
      </c>
      <c r="I31" s="59">
        <v>66.4</v>
      </c>
      <c r="J31" s="59">
        <v>67.9</v>
      </c>
      <c r="K31" s="59">
        <v>67.1</v>
      </c>
    </row>
    <row r="32" spans="1:8" s="27" customFormat="1" ht="15">
      <c r="A32" s="55" t="s">
        <v>15</v>
      </c>
      <c r="B32" s="30"/>
      <c r="C32" s="29"/>
      <c r="D32" s="29"/>
      <c r="E32" s="29"/>
      <c r="F32" s="29"/>
      <c r="G32" s="29"/>
      <c r="H32" s="29"/>
    </row>
    <row r="33" spans="1:11" s="27" customFormat="1" ht="15">
      <c r="A33" s="55"/>
      <c r="B33" s="55">
        <v>2000</v>
      </c>
      <c r="C33" s="28" t="s">
        <v>56</v>
      </c>
      <c r="D33" s="28" t="s">
        <v>56</v>
      </c>
      <c r="E33" s="28" t="s">
        <v>56</v>
      </c>
      <c r="F33" s="28" t="s">
        <v>56</v>
      </c>
      <c r="G33" s="28" t="s">
        <v>56</v>
      </c>
      <c r="H33" s="28" t="s">
        <v>56</v>
      </c>
      <c r="I33" s="28" t="s">
        <v>56</v>
      </c>
      <c r="J33" s="28" t="s">
        <v>56</v>
      </c>
      <c r="K33" s="28" t="s">
        <v>56</v>
      </c>
    </row>
    <row r="34" spans="1:11" s="27" customFormat="1" ht="15">
      <c r="A34" s="76"/>
      <c r="B34" s="55">
        <v>2005</v>
      </c>
      <c r="C34" s="28">
        <v>24.2</v>
      </c>
      <c r="D34" s="28">
        <v>14.9</v>
      </c>
      <c r="E34" s="28">
        <v>19.7</v>
      </c>
      <c r="F34" s="28" t="s">
        <v>56</v>
      </c>
      <c r="G34" s="28" t="s">
        <v>56</v>
      </c>
      <c r="H34" s="28" t="s">
        <v>56</v>
      </c>
      <c r="I34" s="139">
        <v>24.2</v>
      </c>
      <c r="J34" s="139">
        <v>14.9</v>
      </c>
      <c r="K34" s="139">
        <v>19.7</v>
      </c>
    </row>
    <row r="35" spans="1:11" s="27" customFormat="1" ht="15">
      <c r="A35" s="76"/>
      <c r="B35" s="55">
        <v>2010</v>
      </c>
      <c r="C35" s="28">
        <v>27.1</v>
      </c>
      <c r="D35" s="28">
        <v>19.2</v>
      </c>
      <c r="E35" s="28">
        <v>23.3</v>
      </c>
      <c r="F35" s="28" t="s">
        <v>56</v>
      </c>
      <c r="G35" s="28" t="s">
        <v>56</v>
      </c>
      <c r="H35" s="28" t="s">
        <v>56</v>
      </c>
      <c r="I35" s="139">
        <v>27.1</v>
      </c>
      <c r="J35" s="139">
        <v>19.2</v>
      </c>
      <c r="K35" s="139">
        <v>23.3</v>
      </c>
    </row>
    <row r="36" spans="1:11" s="27" customFormat="1" ht="15">
      <c r="A36" s="118"/>
      <c r="B36" s="214">
        <v>2011</v>
      </c>
      <c r="C36" s="59">
        <v>31.2</v>
      </c>
      <c r="D36" s="59">
        <v>22.4</v>
      </c>
      <c r="E36" s="59">
        <v>27</v>
      </c>
      <c r="F36" s="59" t="s">
        <v>56</v>
      </c>
      <c r="G36" s="59" t="s">
        <v>56</v>
      </c>
      <c r="H36" s="59" t="s">
        <v>56</v>
      </c>
      <c r="I36" s="141">
        <v>31.2</v>
      </c>
      <c r="J36" s="141">
        <v>22.4</v>
      </c>
      <c r="K36" s="141">
        <v>27</v>
      </c>
    </row>
    <row r="38" s="219" customFormat="1" ht="15">
      <c r="A38" s="167" t="s">
        <v>95</v>
      </c>
    </row>
  </sheetData>
  <mergeCells count="5">
    <mergeCell ref="C3:E3"/>
    <mergeCell ref="F3:H3"/>
    <mergeCell ref="I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SheetLayoutView="100" workbookViewId="0" topLeftCell="A1">
      <selection activeCell="A31" sqref="A31"/>
    </sheetView>
  </sheetViews>
  <sheetFormatPr defaultColWidth="9.140625" defaultRowHeight="15"/>
  <cols>
    <col min="1" max="1" width="21.421875" style="0" customWidth="1"/>
    <col min="2" max="2" width="12.7109375" style="0" customWidth="1"/>
    <col min="3" max="3" width="14.28125" style="0" customWidth="1"/>
    <col min="4" max="4" width="14.7109375" style="0" customWidth="1"/>
    <col min="5" max="5" width="12.421875" style="0" customWidth="1"/>
  </cols>
  <sheetData>
    <row r="1" spans="1:8" s="42" customFormat="1" ht="15">
      <c r="A1" s="36" t="s">
        <v>63</v>
      </c>
      <c r="B1" s="37"/>
      <c r="C1" s="38"/>
      <c r="D1" s="39"/>
      <c r="E1" s="39"/>
      <c r="F1" s="41"/>
      <c r="G1" s="41"/>
      <c r="H1" s="41"/>
    </row>
    <row r="2" spans="1:8" ht="15.75" thickBot="1">
      <c r="A2" s="5"/>
      <c r="B2" s="24"/>
      <c r="C2" s="3"/>
      <c r="D2" s="3"/>
      <c r="E2" s="3"/>
      <c r="F2" s="2"/>
      <c r="G2" s="2"/>
      <c r="H2" s="2"/>
    </row>
    <row r="3" spans="1:11" s="27" customFormat="1" ht="15.75" thickBot="1">
      <c r="A3" s="227" t="s">
        <v>41</v>
      </c>
      <c r="B3" s="227" t="s">
        <v>42</v>
      </c>
      <c r="C3" s="226" t="s">
        <v>37</v>
      </c>
      <c r="D3" s="226"/>
      <c r="E3" s="226"/>
      <c r="F3" s="226" t="s">
        <v>30</v>
      </c>
      <c r="G3" s="226"/>
      <c r="H3" s="226"/>
      <c r="I3" s="226" t="s">
        <v>4</v>
      </c>
      <c r="J3" s="226"/>
      <c r="K3" s="226"/>
    </row>
    <row r="4" spans="1:11" s="27" customFormat="1" ht="15.75" thickBot="1">
      <c r="A4" s="228"/>
      <c r="B4" s="228"/>
      <c r="C4" s="52" t="s">
        <v>2</v>
      </c>
      <c r="D4" s="52" t="s">
        <v>3</v>
      </c>
      <c r="E4" s="52" t="s">
        <v>4</v>
      </c>
      <c r="F4" s="52" t="s">
        <v>2</v>
      </c>
      <c r="G4" s="52" t="s">
        <v>3</v>
      </c>
      <c r="H4" s="52" t="s">
        <v>4</v>
      </c>
      <c r="I4" s="52" t="s">
        <v>2</v>
      </c>
      <c r="J4" s="52" t="s">
        <v>36</v>
      </c>
      <c r="K4" s="52" t="s">
        <v>4</v>
      </c>
    </row>
    <row r="5" spans="1:11" s="27" customFormat="1" ht="15">
      <c r="A5" s="53" t="s">
        <v>9</v>
      </c>
      <c r="B5" s="53" t="s">
        <v>0</v>
      </c>
      <c r="C5" s="54"/>
      <c r="D5" s="54"/>
      <c r="E5" s="54"/>
      <c r="F5" s="62"/>
      <c r="G5" s="62"/>
      <c r="H5" s="62"/>
      <c r="I5" s="68"/>
      <c r="J5" s="68"/>
      <c r="K5" s="68"/>
    </row>
    <row r="6" spans="1:11" s="27" customFormat="1" ht="15">
      <c r="A6" s="55" t="s">
        <v>0</v>
      </c>
      <c r="B6" s="55">
        <v>2010</v>
      </c>
      <c r="C6" s="56" t="s">
        <v>18</v>
      </c>
      <c r="D6" s="56" t="s">
        <v>18</v>
      </c>
      <c r="E6" s="56" t="s">
        <v>18</v>
      </c>
      <c r="F6" s="56" t="s">
        <v>18</v>
      </c>
      <c r="G6" s="56" t="s">
        <v>18</v>
      </c>
      <c r="H6" s="56" t="s">
        <v>18</v>
      </c>
      <c r="I6" s="56">
        <v>113</v>
      </c>
      <c r="J6" s="56">
        <v>101.3</v>
      </c>
      <c r="K6" s="56">
        <v>107.4</v>
      </c>
    </row>
    <row r="7" spans="1:11" s="27" customFormat="1" ht="15">
      <c r="A7" s="57" t="s">
        <v>0</v>
      </c>
      <c r="B7" s="214" t="s">
        <v>96</v>
      </c>
      <c r="C7" s="58" t="s">
        <v>18</v>
      </c>
      <c r="D7" s="58" t="s">
        <v>18</v>
      </c>
      <c r="E7" s="56" t="s">
        <v>18</v>
      </c>
      <c r="F7" s="58" t="s">
        <v>18</v>
      </c>
      <c r="G7" s="58" t="s">
        <v>18</v>
      </c>
      <c r="H7" s="58" t="s">
        <v>18</v>
      </c>
      <c r="I7" s="56">
        <v>116.5</v>
      </c>
      <c r="J7" s="56">
        <v>105.4</v>
      </c>
      <c r="K7" s="56">
        <v>111.1</v>
      </c>
    </row>
    <row r="8" spans="1:11" s="27" customFormat="1" ht="15">
      <c r="A8" s="55" t="s">
        <v>11</v>
      </c>
      <c r="B8" s="55"/>
      <c r="C8" s="28"/>
      <c r="D8" s="28"/>
      <c r="E8" s="54"/>
      <c r="F8" s="62"/>
      <c r="G8" s="62"/>
      <c r="H8" s="62"/>
      <c r="I8" s="68"/>
      <c r="J8" s="68"/>
      <c r="K8" s="68"/>
    </row>
    <row r="9" spans="1:11" s="27" customFormat="1" ht="15">
      <c r="A9" s="55"/>
      <c r="B9" s="55">
        <v>2005</v>
      </c>
      <c r="C9" s="98">
        <v>100.1</v>
      </c>
      <c r="D9" s="98">
        <v>99.5</v>
      </c>
      <c r="E9" s="98">
        <v>99.8</v>
      </c>
      <c r="F9" s="56" t="s">
        <v>18</v>
      </c>
      <c r="G9" s="56" t="s">
        <v>18</v>
      </c>
      <c r="H9" s="56" t="s">
        <v>18</v>
      </c>
      <c r="I9" s="56" t="s">
        <v>18</v>
      </c>
      <c r="J9" s="56" t="s">
        <v>18</v>
      </c>
      <c r="K9" s="56" t="s">
        <v>18</v>
      </c>
    </row>
    <row r="10" spans="1:11" s="27" customFormat="1" ht="15">
      <c r="A10" s="57"/>
      <c r="B10" s="57">
        <v>2010</v>
      </c>
      <c r="C10" s="101">
        <v>102.8</v>
      </c>
      <c r="D10" s="101">
        <v>102.2</v>
      </c>
      <c r="E10" s="101">
        <v>102.3</v>
      </c>
      <c r="F10" s="56" t="s">
        <v>18</v>
      </c>
      <c r="G10" s="56" t="s">
        <v>18</v>
      </c>
      <c r="H10" s="56" t="s">
        <v>18</v>
      </c>
      <c r="I10" s="56" t="s">
        <v>18</v>
      </c>
      <c r="J10" s="56" t="s">
        <v>18</v>
      </c>
      <c r="K10" s="56" t="s">
        <v>18</v>
      </c>
    </row>
    <row r="11" spans="1:11" s="27" customFormat="1" ht="15">
      <c r="A11" s="55" t="s">
        <v>25</v>
      </c>
      <c r="B11" s="55"/>
      <c r="C11" s="28"/>
      <c r="D11" s="28"/>
      <c r="E11" s="28"/>
      <c r="F11" s="62"/>
      <c r="G11" s="62"/>
      <c r="H11" s="62"/>
      <c r="I11" s="68"/>
      <c r="J11" s="68"/>
      <c r="K11" s="68"/>
    </row>
    <row r="12" spans="1:11" s="27" customFormat="1" ht="15">
      <c r="A12" s="55"/>
      <c r="B12" s="55">
        <v>2000</v>
      </c>
      <c r="C12" s="56" t="s">
        <v>18</v>
      </c>
      <c r="D12" s="56" t="s">
        <v>18</v>
      </c>
      <c r="E12" s="56" t="s">
        <v>18</v>
      </c>
      <c r="F12" s="56" t="s">
        <v>18</v>
      </c>
      <c r="G12" s="56" t="s">
        <v>18</v>
      </c>
      <c r="H12" s="56" t="s">
        <v>18</v>
      </c>
      <c r="I12" s="56">
        <v>95.8</v>
      </c>
      <c r="J12" s="56">
        <v>98</v>
      </c>
      <c r="K12" s="56">
        <v>96.8</v>
      </c>
    </row>
    <row r="13" spans="1:11" s="27" customFormat="1" ht="15">
      <c r="A13" s="55"/>
      <c r="B13" s="55">
        <v>2005</v>
      </c>
      <c r="C13" s="56" t="s">
        <v>18</v>
      </c>
      <c r="D13" s="56" t="s">
        <v>18</v>
      </c>
      <c r="E13" s="56" t="s">
        <v>18</v>
      </c>
      <c r="F13" s="56" t="s">
        <v>18</v>
      </c>
      <c r="G13" s="56" t="s">
        <v>18</v>
      </c>
      <c r="H13" s="56" t="s">
        <v>18</v>
      </c>
      <c r="I13" s="56">
        <v>93.1</v>
      </c>
      <c r="J13" s="56">
        <v>95.2</v>
      </c>
      <c r="K13" s="56">
        <v>94.1</v>
      </c>
    </row>
    <row r="14" spans="1:11" s="27" customFormat="1" ht="15">
      <c r="A14" s="55"/>
      <c r="B14" s="55">
        <v>2010</v>
      </c>
      <c r="C14" s="56" t="s">
        <v>18</v>
      </c>
      <c r="D14" s="56" t="s">
        <v>18</v>
      </c>
      <c r="E14" s="56" t="s">
        <v>18</v>
      </c>
      <c r="F14" s="56" t="s">
        <v>18</v>
      </c>
      <c r="G14" s="56" t="s">
        <v>18</v>
      </c>
      <c r="H14" s="56" t="s">
        <v>18</v>
      </c>
      <c r="I14" s="56">
        <v>91.8</v>
      </c>
      <c r="J14" s="56">
        <v>96.1</v>
      </c>
      <c r="K14" s="56">
        <v>93.9</v>
      </c>
    </row>
    <row r="15" spans="1:11" s="27" customFormat="1" ht="15">
      <c r="A15" s="55"/>
      <c r="B15" s="55">
        <v>2011</v>
      </c>
      <c r="C15" s="58" t="s">
        <v>18</v>
      </c>
      <c r="D15" s="58" t="s">
        <v>18</v>
      </c>
      <c r="E15" s="58" t="s">
        <v>18</v>
      </c>
      <c r="F15" s="58" t="s">
        <v>18</v>
      </c>
      <c r="G15" s="58" t="s">
        <v>18</v>
      </c>
      <c r="H15" s="58" t="s">
        <v>18</v>
      </c>
      <c r="I15" s="58">
        <v>93.4</v>
      </c>
      <c r="J15" s="58">
        <v>95.5</v>
      </c>
      <c r="K15" s="58">
        <v>94.4</v>
      </c>
    </row>
    <row r="16" spans="1:11" s="27" customFormat="1" ht="15">
      <c r="A16" s="53" t="s">
        <v>16</v>
      </c>
      <c r="B16" s="53" t="s">
        <v>0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27" customFormat="1" ht="15">
      <c r="A17" s="55" t="s">
        <v>0</v>
      </c>
      <c r="B17" s="55">
        <v>2000</v>
      </c>
      <c r="C17" s="56" t="s">
        <v>18</v>
      </c>
      <c r="D17" s="56" t="s">
        <v>18</v>
      </c>
      <c r="E17" s="56" t="s">
        <v>18</v>
      </c>
      <c r="F17" s="56" t="s">
        <v>18</v>
      </c>
      <c r="G17" s="56" t="s">
        <v>18</v>
      </c>
      <c r="H17" s="56" t="s">
        <v>18</v>
      </c>
      <c r="I17" s="56">
        <v>85.1</v>
      </c>
      <c r="J17" s="56">
        <v>103.4</v>
      </c>
      <c r="K17" s="56">
        <v>93.1</v>
      </c>
    </row>
    <row r="18" spans="1:11" s="27" customFormat="1" ht="15">
      <c r="A18" s="55"/>
      <c r="B18" s="55">
        <v>2005</v>
      </c>
      <c r="C18" s="56" t="s">
        <v>18</v>
      </c>
      <c r="D18" s="56" t="s">
        <v>18</v>
      </c>
      <c r="E18" s="56" t="s">
        <v>18</v>
      </c>
      <c r="F18" s="56" t="s">
        <v>18</v>
      </c>
      <c r="G18" s="56" t="s">
        <v>18</v>
      </c>
      <c r="H18" s="56" t="s">
        <v>18</v>
      </c>
      <c r="I18" s="56">
        <v>93.2</v>
      </c>
      <c r="J18" s="56">
        <v>99.4</v>
      </c>
      <c r="K18" s="56">
        <v>96.1</v>
      </c>
    </row>
    <row r="19" spans="1:11" s="27" customFormat="1" ht="15">
      <c r="A19" s="55"/>
      <c r="B19" s="55">
        <v>2010</v>
      </c>
      <c r="C19" s="56" t="s">
        <v>18</v>
      </c>
      <c r="D19" s="56" t="s">
        <v>18</v>
      </c>
      <c r="E19" s="56" t="s">
        <v>18</v>
      </c>
      <c r="F19" s="56" t="s">
        <v>18</v>
      </c>
      <c r="G19" s="56" t="s">
        <v>18</v>
      </c>
      <c r="H19" s="56" t="s">
        <v>18</v>
      </c>
      <c r="I19" s="56">
        <v>102.1</v>
      </c>
      <c r="J19" s="56">
        <v>104</v>
      </c>
      <c r="K19" s="56">
        <v>103</v>
      </c>
    </row>
    <row r="20" spans="1:11" s="27" customFormat="1" ht="15">
      <c r="A20" s="55" t="s">
        <v>0</v>
      </c>
      <c r="B20" s="55">
        <v>2011</v>
      </c>
      <c r="C20" s="58" t="s">
        <v>18</v>
      </c>
      <c r="D20" s="58" t="s">
        <v>18</v>
      </c>
      <c r="E20" s="58" t="s">
        <v>18</v>
      </c>
      <c r="F20" s="58" t="s">
        <v>18</v>
      </c>
      <c r="G20" s="58" t="s">
        <v>18</v>
      </c>
      <c r="H20" s="58" t="s">
        <v>18</v>
      </c>
      <c r="I20" s="58">
        <v>99.4</v>
      </c>
      <c r="J20" s="58">
        <v>99.1</v>
      </c>
      <c r="K20" s="58">
        <v>99.3</v>
      </c>
    </row>
    <row r="21" spans="1:11" s="27" customFormat="1" ht="15">
      <c r="A21" s="53" t="s">
        <v>12</v>
      </c>
      <c r="B21" s="53" t="s">
        <v>0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1:11" s="27" customFormat="1" ht="15">
      <c r="A22" s="55"/>
      <c r="B22" s="55">
        <v>2010</v>
      </c>
      <c r="C22" s="56" t="s">
        <v>18</v>
      </c>
      <c r="D22" s="56" t="s">
        <v>18</v>
      </c>
      <c r="E22" s="56" t="s">
        <v>18</v>
      </c>
      <c r="F22" s="56" t="s">
        <v>18</v>
      </c>
      <c r="G22" s="56" t="s">
        <v>18</v>
      </c>
      <c r="H22" s="56" t="s">
        <v>18</v>
      </c>
      <c r="I22" s="56">
        <v>106.32</v>
      </c>
      <c r="J22" s="56">
        <v>105.74</v>
      </c>
      <c r="K22" s="56">
        <v>106.04</v>
      </c>
    </row>
    <row r="23" spans="1:11" s="27" customFormat="1" ht="15">
      <c r="A23" s="55"/>
      <c r="B23" s="55">
        <v>2011</v>
      </c>
      <c r="C23" s="56" t="s">
        <v>18</v>
      </c>
      <c r="D23" s="56" t="s">
        <v>18</v>
      </c>
      <c r="E23" s="56" t="s">
        <v>18</v>
      </c>
      <c r="F23" s="56" t="s">
        <v>18</v>
      </c>
      <c r="G23" s="56" t="s">
        <v>18</v>
      </c>
      <c r="H23" s="56" t="s">
        <v>18</v>
      </c>
      <c r="I23" s="56">
        <v>106.27</v>
      </c>
      <c r="J23" s="56">
        <v>105.75</v>
      </c>
      <c r="K23" s="56">
        <v>106.01</v>
      </c>
    </row>
    <row r="24" spans="1:11" s="27" customFormat="1" ht="15">
      <c r="A24" s="57" t="s">
        <v>0</v>
      </c>
      <c r="B24" s="57">
        <v>2012</v>
      </c>
      <c r="C24" s="58" t="s">
        <v>18</v>
      </c>
      <c r="D24" s="58" t="s">
        <v>18</v>
      </c>
      <c r="E24" s="58" t="s">
        <v>18</v>
      </c>
      <c r="F24" s="58" t="s">
        <v>18</v>
      </c>
      <c r="G24" s="58" t="s">
        <v>18</v>
      </c>
      <c r="H24" s="58" t="s">
        <v>18</v>
      </c>
      <c r="I24" s="58">
        <v>105.93</v>
      </c>
      <c r="J24" s="58">
        <v>106.37</v>
      </c>
      <c r="K24" s="58">
        <v>106.14</v>
      </c>
    </row>
    <row r="25" spans="1:11" s="27" customFormat="1" ht="15">
      <c r="A25" s="55" t="s">
        <v>15</v>
      </c>
      <c r="B25" s="30"/>
      <c r="C25" s="56"/>
      <c r="D25" s="56"/>
      <c r="E25" s="56"/>
      <c r="F25" s="56"/>
      <c r="G25" s="29"/>
      <c r="H25" s="29"/>
      <c r="I25" s="56"/>
      <c r="J25" s="56"/>
      <c r="K25" s="56"/>
    </row>
    <row r="26" spans="1:11" s="27" customFormat="1" ht="15">
      <c r="A26" s="55"/>
      <c r="B26" s="55">
        <v>2000</v>
      </c>
      <c r="C26" s="56" t="s">
        <v>56</v>
      </c>
      <c r="D26" s="56" t="s">
        <v>56</v>
      </c>
      <c r="E26" s="56" t="s">
        <v>56</v>
      </c>
      <c r="F26" s="56" t="s">
        <v>56</v>
      </c>
      <c r="G26" s="28" t="s">
        <v>56</v>
      </c>
      <c r="H26" s="28" t="s">
        <v>56</v>
      </c>
      <c r="I26" s="56" t="s">
        <v>56</v>
      </c>
      <c r="J26" s="56" t="s">
        <v>56</v>
      </c>
      <c r="K26" s="56" t="s">
        <v>56</v>
      </c>
    </row>
    <row r="27" spans="1:11" s="27" customFormat="1" ht="15">
      <c r="A27" s="76"/>
      <c r="B27" s="55">
        <v>2005</v>
      </c>
      <c r="C27" s="56">
        <v>85.8</v>
      </c>
      <c r="D27" s="56">
        <v>62.8</v>
      </c>
      <c r="E27" s="56">
        <v>74.7</v>
      </c>
      <c r="F27" s="56" t="s">
        <v>56</v>
      </c>
      <c r="G27" s="28" t="s">
        <v>56</v>
      </c>
      <c r="H27" s="28" t="s">
        <v>56</v>
      </c>
      <c r="I27" s="56">
        <v>85.8</v>
      </c>
      <c r="J27" s="56">
        <v>62.8</v>
      </c>
      <c r="K27" s="56">
        <v>74.7</v>
      </c>
    </row>
    <row r="28" spans="1:11" s="27" customFormat="1" ht="15">
      <c r="A28" s="76"/>
      <c r="B28" s="55">
        <v>2010</v>
      </c>
      <c r="C28" s="56">
        <v>96.1</v>
      </c>
      <c r="D28" s="56">
        <v>75.5</v>
      </c>
      <c r="E28" s="56">
        <v>74.7</v>
      </c>
      <c r="F28" s="56" t="s">
        <v>56</v>
      </c>
      <c r="G28" s="28" t="s">
        <v>56</v>
      </c>
      <c r="H28" s="28" t="s">
        <v>56</v>
      </c>
      <c r="I28" s="56">
        <v>96.1</v>
      </c>
      <c r="J28" s="56">
        <v>75.5</v>
      </c>
      <c r="K28" s="56">
        <v>86.1</v>
      </c>
    </row>
    <row r="29" spans="1:11" s="27" customFormat="1" ht="15">
      <c r="A29" s="118"/>
      <c r="B29" s="214">
        <v>2011</v>
      </c>
      <c r="C29" s="58">
        <v>96.6</v>
      </c>
      <c r="D29" s="58">
        <v>77.2</v>
      </c>
      <c r="E29" s="58">
        <v>87.3</v>
      </c>
      <c r="F29" s="58" t="s">
        <v>56</v>
      </c>
      <c r="G29" s="59" t="s">
        <v>56</v>
      </c>
      <c r="H29" s="59" t="s">
        <v>56</v>
      </c>
      <c r="I29" s="58">
        <v>96.6</v>
      </c>
      <c r="J29" s="58">
        <v>77.2</v>
      </c>
      <c r="K29" s="58">
        <v>87.3</v>
      </c>
    </row>
    <row r="30" s="27" customFormat="1" ht="15"/>
    <row r="31" s="27" customFormat="1" ht="15">
      <c r="A31" s="167" t="s">
        <v>95</v>
      </c>
    </row>
    <row r="32" s="27" customFormat="1" ht="15"/>
    <row r="33" s="27" customFormat="1" ht="15"/>
  </sheetData>
  <mergeCells count="5"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80" zoomScaleNormal="80" zoomScaleSheetLayoutView="100" workbookViewId="0" topLeftCell="A1">
      <selection activeCell="A30" sqref="A30:XFD30"/>
    </sheetView>
  </sheetViews>
  <sheetFormatPr defaultColWidth="9.140625" defaultRowHeight="15"/>
  <cols>
    <col min="1" max="1" width="20.7109375" style="0" customWidth="1"/>
    <col min="2" max="2" width="11.7109375" style="0" customWidth="1"/>
    <col min="3" max="3" width="14.00390625" style="0" customWidth="1"/>
    <col min="4" max="4" width="14.28125" style="0" customWidth="1"/>
    <col min="5" max="5" width="12.140625" style="0" customWidth="1"/>
  </cols>
  <sheetData>
    <row r="1" spans="1:7" s="42" customFormat="1" ht="15">
      <c r="A1" s="43" t="s">
        <v>64</v>
      </c>
      <c r="B1" s="47"/>
      <c r="C1" s="44"/>
      <c r="D1" s="44"/>
      <c r="E1" s="44"/>
      <c r="F1" s="40"/>
      <c r="G1" s="41"/>
    </row>
    <row r="2" spans="1:7" ht="15.75" thickBot="1">
      <c r="A2" s="5"/>
      <c r="B2" s="25"/>
      <c r="C2" s="7"/>
      <c r="D2" s="7"/>
      <c r="E2" s="7"/>
      <c r="F2" s="2"/>
      <c r="G2" s="2"/>
    </row>
    <row r="3" spans="1:11" s="27" customFormat="1" ht="15.75" thickBot="1">
      <c r="A3" s="227" t="s">
        <v>41</v>
      </c>
      <c r="B3" s="227" t="s">
        <v>42</v>
      </c>
      <c r="C3" s="229" t="s">
        <v>37</v>
      </c>
      <c r="D3" s="229"/>
      <c r="E3" s="229"/>
      <c r="F3" s="229" t="s">
        <v>30</v>
      </c>
      <c r="G3" s="229"/>
      <c r="H3" s="229"/>
      <c r="I3" s="229" t="s">
        <v>4</v>
      </c>
      <c r="J3" s="229"/>
      <c r="K3" s="229"/>
    </row>
    <row r="4" spans="1:11" s="27" customFormat="1" ht="15.75" thickBot="1">
      <c r="A4" s="228"/>
      <c r="B4" s="228"/>
      <c r="C4" s="52" t="s">
        <v>2</v>
      </c>
      <c r="D4" s="52" t="s">
        <v>3</v>
      </c>
      <c r="E4" s="52" t="s">
        <v>4</v>
      </c>
      <c r="F4" s="52" t="s">
        <v>2</v>
      </c>
      <c r="G4" s="52" t="s">
        <v>3</v>
      </c>
      <c r="H4" s="52" t="s">
        <v>4</v>
      </c>
      <c r="I4" s="52" t="s">
        <v>2</v>
      </c>
      <c r="J4" s="52" t="s">
        <v>36</v>
      </c>
      <c r="K4" s="52" t="s">
        <v>4</v>
      </c>
    </row>
    <row r="5" spans="1:11" s="27" customFormat="1" ht="15">
      <c r="A5" s="53" t="s">
        <v>9</v>
      </c>
      <c r="B5" s="53" t="s">
        <v>0</v>
      </c>
      <c r="C5" s="28"/>
      <c r="D5" s="28"/>
      <c r="E5" s="28"/>
      <c r="F5" s="28"/>
      <c r="G5" s="28"/>
      <c r="H5" s="28"/>
      <c r="I5" s="28"/>
      <c r="J5" s="28"/>
      <c r="K5" s="28"/>
    </row>
    <row r="6" spans="1:11" s="27" customFormat="1" ht="15">
      <c r="A6" s="55" t="s">
        <v>0</v>
      </c>
      <c r="B6" s="55">
        <v>2010</v>
      </c>
      <c r="C6" s="56" t="s">
        <v>18</v>
      </c>
      <c r="D6" s="56" t="s">
        <v>18</v>
      </c>
      <c r="E6" s="56" t="s">
        <v>18</v>
      </c>
      <c r="F6" s="56" t="s">
        <v>18</v>
      </c>
      <c r="G6" s="56" t="s">
        <v>18</v>
      </c>
      <c r="H6" s="56" t="s">
        <v>18</v>
      </c>
      <c r="I6" s="28">
        <v>57.7</v>
      </c>
      <c r="J6" s="28">
        <v>42.2</v>
      </c>
      <c r="K6" s="28">
        <v>50.1</v>
      </c>
    </row>
    <row r="7" spans="1:11" s="27" customFormat="1" ht="15">
      <c r="A7" s="55" t="s">
        <v>0</v>
      </c>
      <c r="B7" s="214" t="s">
        <v>96</v>
      </c>
      <c r="C7" s="58" t="s">
        <v>18</v>
      </c>
      <c r="D7" s="58" t="s">
        <v>18</v>
      </c>
      <c r="E7" s="58" t="s">
        <v>18</v>
      </c>
      <c r="F7" s="58" t="s">
        <v>18</v>
      </c>
      <c r="G7" s="58" t="s">
        <v>18</v>
      </c>
      <c r="H7" s="58" t="s">
        <v>18</v>
      </c>
      <c r="I7" s="59">
        <v>55.6</v>
      </c>
      <c r="J7" s="59">
        <v>39.5</v>
      </c>
      <c r="K7" s="59">
        <v>47.8</v>
      </c>
    </row>
    <row r="8" spans="1:7" s="27" customFormat="1" ht="15">
      <c r="A8" s="53" t="s">
        <v>11</v>
      </c>
      <c r="B8" s="53" t="s">
        <v>0</v>
      </c>
      <c r="C8" s="56"/>
      <c r="D8" s="56"/>
      <c r="E8" s="56"/>
      <c r="F8" s="29"/>
      <c r="G8" s="29"/>
    </row>
    <row r="9" spans="1:11" s="27" customFormat="1" ht="15">
      <c r="A9" s="55"/>
      <c r="B9" s="55">
        <v>2005</v>
      </c>
      <c r="C9" s="28">
        <v>85.6</v>
      </c>
      <c r="D9" s="28">
        <v>82</v>
      </c>
      <c r="E9" s="28">
        <v>83.8</v>
      </c>
      <c r="F9" s="56" t="s">
        <v>18</v>
      </c>
      <c r="G9" s="56" t="s">
        <v>18</v>
      </c>
      <c r="H9" s="56" t="s">
        <v>18</v>
      </c>
      <c r="I9" s="56" t="s">
        <v>18</v>
      </c>
      <c r="J9" s="56" t="s">
        <v>18</v>
      </c>
      <c r="K9" s="56" t="s">
        <v>18</v>
      </c>
    </row>
    <row r="10" spans="1:11" s="27" customFormat="1" ht="15">
      <c r="A10" s="57" t="s">
        <v>0</v>
      </c>
      <c r="B10" s="57">
        <v>2010</v>
      </c>
      <c r="C10" s="59">
        <v>101</v>
      </c>
      <c r="D10" s="59">
        <v>99.5</v>
      </c>
      <c r="E10" s="59">
        <v>100.2</v>
      </c>
      <c r="F10" s="56" t="s">
        <v>18</v>
      </c>
      <c r="G10" s="56" t="s">
        <v>18</v>
      </c>
      <c r="H10" s="56" t="s">
        <v>18</v>
      </c>
      <c r="I10" s="56" t="s">
        <v>18</v>
      </c>
      <c r="J10" s="56" t="s">
        <v>18</v>
      </c>
      <c r="K10" s="56" t="s">
        <v>18</v>
      </c>
    </row>
    <row r="11" spans="1:11" s="27" customFormat="1" ht="15">
      <c r="A11" s="55" t="s">
        <v>25</v>
      </c>
      <c r="B11" s="55"/>
      <c r="C11" s="56"/>
      <c r="D11" s="56"/>
      <c r="E11" s="56"/>
      <c r="F11" s="62"/>
      <c r="G11" s="62"/>
      <c r="H11" s="68"/>
      <c r="I11" s="68"/>
      <c r="J11" s="68"/>
      <c r="K11" s="68"/>
    </row>
    <row r="12" spans="1:11" s="27" customFormat="1" ht="15">
      <c r="A12" s="55"/>
      <c r="B12" s="55">
        <v>2000</v>
      </c>
      <c r="C12" s="56" t="s">
        <v>18</v>
      </c>
      <c r="D12" s="56" t="s">
        <v>18</v>
      </c>
      <c r="E12" s="56" t="s">
        <v>18</v>
      </c>
      <c r="F12" s="56" t="s">
        <v>18</v>
      </c>
      <c r="G12" s="56" t="s">
        <v>18</v>
      </c>
      <c r="H12" s="56" t="s">
        <v>18</v>
      </c>
      <c r="I12" s="140">
        <v>53.7</v>
      </c>
      <c r="J12" s="140">
        <v>61.5</v>
      </c>
      <c r="K12" s="140">
        <v>57.5</v>
      </c>
    </row>
    <row r="13" spans="1:11" s="27" customFormat="1" ht="15">
      <c r="A13" s="55"/>
      <c r="B13" s="55">
        <v>2005</v>
      </c>
      <c r="C13" s="56" t="s">
        <v>18</v>
      </c>
      <c r="D13" s="56" t="s">
        <v>18</v>
      </c>
      <c r="E13" s="56" t="s">
        <v>18</v>
      </c>
      <c r="F13" s="56" t="s">
        <v>18</v>
      </c>
      <c r="G13" s="56" t="s">
        <v>18</v>
      </c>
      <c r="H13" s="56" t="s">
        <v>18</v>
      </c>
      <c r="I13" s="140">
        <v>71</v>
      </c>
      <c r="J13" s="140">
        <v>81.6</v>
      </c>
      <c r="K13" s="140">
        <v>76.2</v>
      </c>
    </row>
    <row r="14" spans="1:11" s="27" customFormat="1" ht="15">
      <c r="A14" s="55"/>
      <c r="B14" s="55">
        <v>2010</v>
      </c>
      <c r="C14" s="56" t="s">
        <v>18</v>
      </c>
      <c r="D14" s="56" t="s">
        <v>18</v>
      </c>
      <c r="E14" s="56" t="s">
        <v>18</v>
      </c>
      <c r="F14" s="56" t="s">
        <v>18</v>
      </c>
      <c r="G14" s="56" t="s">
        <v>18</v>
      </c>
      <c r="H14" s="56" t="s">
        <v>18</v>
      </c>
      <c r="I14" s="140">
        <v>68.3</v>
      </c>
      <c r="J14" s="140">
        <v>87.1</v>
      </c>
      <c r="K14" s="140">
        <v>77.5</v>
      </c>
    </row>
    <row r="15" spans="1:11" s="27" customFormat="1" ht="15">
      <c r="A15" s="55"/>
      <c r="B15" s="55">
        <v>2011</v>
      </c>
      <c r="C15" s="58" t="s">
        <v>18</v>
      </c>
      <c r="D15" s="58" t="s">
        <v>18</v>
      </c>
      <c r="E15" s="58" t="s">
        <v>18</v>
      </c>
      <c r="F15" s="58" t="s">
        <v>18</v>
      </c>
      <c r="G15" s="58" t="s">
        <v>18</v>
      </c>
      <c r="H15" s="58" t="s">
        <v>18</v>
      </c>
      <c r="I15" s="141">
        <v>67.9</v>
      </c>
      <c r="J15" s="141">
        <v>84.5</v>
      </c>
      <c r="K15" s="141">
        <v>76</v>
      </c>
    </row>
    <row r="16" spans="1:11" s="27" customFormat="1" ht="15">
      <c r="A16" s="53" t="s">
        <v>16</v>
      </c>
      <c r="B16" s="53" t="s">
        <v>0</v>
      </c>
      <c r="C16" s="56"/>
      <c r="D16" s="56"/>
      <c r="E16" s="56"/>
      <c r="F16" s="56"/>
      <c r="G16" s="56"/>
      <c r="H16" s="56"/>
      <c r="I16" s="142"/>
      <c r="J16" s="142"/>
      <c r="K16" s="142"/>
    </row>
    <row r="17" spans="1:11" s="27" customFormat="1" ht="15">
      <c r="A17" s="55" t="s">
        <v>0</v>
      </c>
      <c r="B17" s="55">
        <v>2000</v>
      </c>
      <c r="C17" s="56" t="s">
        <v>18</v>
      </c>
      <c r="D17" s="56" t="s">
        <v>18</v>
      </c>
      <c r="E17" s="56" t="s">
        <v>18</v>
      </c>
      <c r="F17" s="56" t="s">
        <v>18</v>
      </c>
      <c r="G17" s="56" t="s">
        <v>18</v>
      </c>
      <c r="H17" s="56" t="s">
        <v>18</v>
      </c>
      <c r="I17" s="139">
        <v>79.4</v>
      </c>
      <c r="J17" s="139">
        <v>98.2</v>
      </c>
      <c r="K17" s="139">
        <v>87.8</v>
      </c>
    </row>
    <row r="18" spans="1:11" s="27" customFormat="1" ht="15">
      <c r="A18" s="55" t="s">
        <v>0</v>
      </c>
      <c r="B18" s="55">
        <v>2005</v>
      </c>
      <c r="C18" s="56" t="s">
        <v>18</v>
      </c>
      <c r="D18" s="56" t="s">
        <v>18</v>
      </c>
      <c r="E18" s="56" t="s">
        <v>18</v>
      </c>
      <c r="F18" s="56" t="s">
        <v>18</v>
      </c>
      <c r="G18" s="56" t="s">
        <v>18</v>
      </c>
      <c r="H18" s="56" t="s">
        <v>18</v>
      </c>
      <c r="I18" s="139">
        <v>80.6</v>
      </c>
      <c r="J18" s="139">
        <v>102.3</v>
      </c>
      <c r="K18" s="139">
        <v>90.1</v>
      </c>
    </row>
    <row r="19" spans="1:11" s="27" customFormat="1" ht="15">
      <c r="A19" s="55" t="s">
        <v>0</v>
      </c>
      <c r="B19" s="55">
        <v>2010</v>
      </c>
      <c r="C19" s="56" t="s">
        <v>18</v>
      </c>
      <c r="D19" s="56" t="s">
        <v>18</v>
      </c>
      <c r="E19" s="56" t="s">
        <v>18</v>
      </c>
      <c r="F19" s="56" t="s">
        <v>18</v>
      </c>
      <c r="G19" s="56" t="s">
        <v>18</v>
      </c>
      <c r="H19" s="56" t="s">
        <v>18</v>
      </c>
      <c r="I19" s="139">
        <v>97</v>
      </c>
      <c r="J19" s="139">
        <v>99.4</v>
      </c>
      <c r="K19" s="139">
        <v>98.1</v>
      </c>
    </row>
    <row r="20" spans="1:11" s="27" customFormat="1" ht="15">
      <c r="A20" s="55"/>
      <c r="B20" s="55">
        <v>2011</v>
      </c>
      <c r="C20" s="58" t="s">
        <v>18</v>
      </c>
      <c r="D20" s="58" t="s">
        <v>18</v>
      </c>
      <c r="E20" s="58" t="s">
        <v>18</v>
      </c>
      <c r="F20" s="58" t="s">
        <v>18</v>
      </c>
      <c r="G20" s="58" t="s">
        <v>18</v>
      </c>
      <c r="H20" s="58" t="s">
        <v>18</v>
      </c>
      <c r="I20" s="141">
        <v>96.3</v>
      </c>
      <c r="J20" s="141">
        <v>96.6</v>
      </c>
      <c r="K20" s="141">
        <v>96.5</v>
      </c>
    </row>
    <row r="21" spans="1:11" s="27" customFormat="1" ht="15">
      <c r="A21" s="53" t="s">
        <v>12</v>
      </c>
      <c r="B21" s="53" t="s">
        <v>0</v>
      </c>
      <c r="C21" s="56"/>
      <c r="D21" s="56"/>
      <c r="E21" s="56"/>
      <c r="F21" s="56"/>
      <c r="G21" s="56"/>
      <c r="H21" s="56"/>
      <c r="I21" s="139"/>
      <c r="J21" s="139"/>
      <c r="K21" s="139"/>
    </row>
    <row r="22" spans="1:11" s="27" customFormat="1" ht="15">
      <c r="A22" s="55"/>
      <c r="B22" s="55">
        <v>2010</v>
      </c>
      <c r="C22" s="56" t="s">
        <v>18</v>
      </c>
      <c r="D22" s="56" t="s">
        <v>18</v>
      </c>
      <c r="E22" s="56" t="s">
        <v>18</v>
      </c>
      <c r="F22" s="56" t="s">
        <v>18</v>
      </c>
      <c r="G22" s="56" t="s">
        <v>18</v>
      </c>
      <c r="H22" s="56" t="s">
        <v>18</v>
      </c>
      <c r="I22" s="139">
        <v>103.26</v>
      </c>
      <c r="J22" s="139">
        <v>97.79</v>
      </c>
      <c r="K22" s="139">
        <v>100.57</v>
      </c>
    </row>
    <row r="23" spans="1:11" s="27" customFormat="1" ht="15">
      <c r="A23" s="57" t="s">
        <v>0</v>
      </c>
      <c r="B23" s="57">
        <v>2011</v>
      </c>
      <c r="C23" s="58" t="s">
        <v>18</v>
      </c>
      <c r="D23" s="58" t="s">
        <v>18</v>
      </c>
      <c r="E23" s="58" t="s">
        <v>18</v>
      </c>
      <c r="F23" s="58" t="s">
        <v>18</v>
      </c>
      <c r="G23" s="58" t="s">
        <v>18</v>
      </c>
      <c r="H23" s="58" t="s">
        <v>18</v>
      </c>
      <c r="I23" s="141">
        <v>106.32</v>
      </c>
      <c r="J23" s="141">
        <v>100.51</v>
      </c>
      <c r="K23" s="141">
        <v>103.46</v>
      </c>
    </row>
    <row r="24" spans="1:11" s="27" customFormat="1" ht="15">
      <c r="A24" s="55" t="s">
        <v>15</v>
      </c>
      <c r="B24" s="30"/>
      <c r="C24" s="29"/>
      <c r="D24" s="29"/>
      <c r="E24" s="29"/>
      <c r="F24" s="29"/>
      <c r="G24" s="29"/>
      <c r="H24" s="29"/>
      <c r="I24" s="139"/>
      <c r="J24" s="139"/>
      <c r="K24" s="139"/>
    </row>
    <row r="25" spans="1:11" s="27" customFormat="1" ht="15">
      <c r="A25" s="55"/>
      <c r="B25" s="55">
        <v>2000</v>
      </c>
      <c r="C25" s="28" t="s">
        <v>56</v>
      </c>
      <c r="D25" s="28" t="s">
        <v>56</v>
      </c>
      <c r="E25" s="28" t="s">
        <v>56</v>
      </c>
      <c r="F25" s="28" t="s">
        <v>56</v>
      </c>
      <c r="G25" s="28" t="s">
        <v>56</v>
      </c>
      <c r="H25" s="28" t="s">
        <v>56</v>
      </c>
      <c r="I25" s="28" t="s">
        <v>56</v>
      </c>
      <c r="J25" s="28" t="s">
        <v>56</v>
      </c>
      <c r="K25" s="28" t="s">
        <v>56</v>
      </c>
    </row>
    <row r="26" spans="1:11" s="27" customFormat="1" ht="15">
      <c r="A26" s="76"/>
      <c r="B26" s="55">
        <v>2005</v>
      </c>
      <c r="C26" s="28">
        <v>43</v>
      </c>
      <c r="D26" s="28">
        <v>22.8</v>
      </c>
      <c r="E26" s="28">
        <v>33.4</v>
      </c>
      <c r="F26" s="28" t="s">
        <v>56</v>
      </c>
      <c r="G26" s="28" t="s">
        <v>56</v>
      </c>
      <c r="H26" s="28" t="s">
        <v>56</v>
      </c>
      <c r="I26" s="139">
        <v>43</v>
      </c>
      <c r="J26" s="139">
        <v>22.8</v>
      </c>
      <c r="K26" s="139">
        <v>33.4</v>
      </c>
    </row>
    <row r="27" spans="1:11" s="27" customFormat="1" ht="15">
      <c r="A27" s="76"/>
      <c r="B27" s="55">
        <v>2010</v>
      </c>
      <c r="C27" s="28">
        <v>41.8</v>
      </c>
      <c r="D27" s="28">
        <v>27.6</v>
      </c>
      <c r="E27" s="28">
        <v>35</v>
      </c>
      <c r="F27" s="28" t="s">
        <v>56</v>
      </c>
      <c r="G27" s="28" t="s">
        <v>56</v>
      </c>
      <c r="H27" s="28" t="s">
        <v>56</v>
      </c>
      <c r="I27" s="139">
        <v>41.8</v>
      </c>
      <c r="J27" s="139">
        <v>27</v>
      </c>
      <c r="K27" s="139">
        <v>35</v>
      </c>
    </row>
    <row r="28" spans="1:11" s="27" customFormat="1" ht="15">
      <c r="A28" s="118"/>
      <c r="B28" s="214">
        <v>2011</v>
      </c>
      <c r="C28" s="59">
        <v>42.8</v>
      </c>
      <c r="D28" s="59">
        <v>29.2</v>
      </c>
      <c r="E28" s="59">
        <v>36.2</v>
      </c>
      <c r="F28" s="59" t="s">
        <v>56</v>
      </c>
      <c r="G28" s="59" t="s">
        <v>56</v>
      </c>
      <c r="H28" s="59" t="s">
        <v>56</v>
      </c>
      <c r="I28" s="141">
        <v>42.8</v>
      </c>
      <c r="J28" s="141">
        <v>29.2</v>
      </c>
      <c r="K28" s="141">
        <v>36.2</v>
      </c>
    </row>
    <row r="30" s="219" customFormat="1" ht="15">
      <c r="A30" s="167" t="s">
        <v>95</v>
      </c>
    </row>
  </sheetData>
  <mergeCells count="5"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SheetLayoutView="10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0.7109375" style="0" customWidth="1"/>
    <col min="5" max="5" width="9.421875" style="0" bestFit="1" customWidth="1"/>
  </cols>
  <sheetData>
    <row r="1" spans="1:10" s="78" customFormat="1" ht="15">
      <c r="A1" s="77" t="s">
        <v>47</v>
      </c>
      <c r="B1" s="44"/>
      <c r="C1" s="44"/>
      <c r="D1" s="77"/>
      <c r="E1" s="44"/>
      <c r="F1" s="44"/>
      <c r="G1" s="77"/>
      <c r="H1" s="44"/>
      <c r="I1" s="44"/>
      <c r="J1" s="77"/>
    </row>
    <row r="2" spans="1:2" s="27" customFormat="1" ht="15.75" thickBot="1">
      <c r="A2" s="79"/>
      <c r="B2" s="79"/>
    </row>
    <row r="3" spans="1:11" s="27" customFormat="1" ht="15.75" thickBot="1">
      <c r="A3" s="227" t="s">
        <v>41</v>
      </c>
      <c r="B3" s="227" t="s">
        <v>42</v>
      </c>
      <c r="C3" s="229" t="s">
        <v>48</v>
      </c>
      <c r="D3" s="229"/>
      <c r="E3" s="229"/>
      <c r="F3" s="229" t="s">
        <v>49</v>
      </c>
      <c r="G3" s="229"/>
      <c r="H3" s="229"/>
      <c r="I3" s="229" t="s">
        <v>50</v>
      </c>
      <c r="J3" s="229"/>
      <c r="K3" s="229"/>
    </row>
    <row r="4" spans="1:11" s="27" customFormat="1" ht="15.75" thickBot="1">
      <c r="A4" s="228"/>
      <c r="B4" s="228"/>
      <c r="C4" s="52" t="s">
        <v>2</v>
      </c>
      <c r="D4" s="52" t="s">
        <v>3</v>
      </c>
      <c r="E4" s="52" t="s">
        <v>4</v>
      </c>
      <c r="F4" s="52" t="s">
        <v>2</v>
      </c>
      <c r="G4" s="52" t="s">
        <v>3</v>
      </c>
      <c r="H4" s="52" t="s">
        <v>4</v>
      </c>
      <c r="I4" s="52" t="s">
        <v>2</v>
      </c>
      <c r="J4" s="52" t="s">
        <v>36</v>
      </c>
      <c r="K4" s="52" t="s">
        <v>4</v>
      </c>
    </row>
    <row r="5" spans="1:7" s="27" customFormat="1" ht="15">
      <c r="A5" s="53" t="s">
        <v>9</v>
      </c>
      <c r="B5" s="53" t="s">
        <v>0</v>
      </c>
      <c r="C5" s="61"/>
      <c r="D5" s="61"/>
      <c r="E5" s="54"/>
      <c r="F5" s="29"/>
      <c r="G5" s="29"/>
    </row>
    <row r="6" spans="1:12" s="27" customFormat="1" ht="15">
      <c r="A6" s="55" t="s">
        <v>0</v>
      </c>
      <c r="B6" s="55">
        <v>2010</v>
      </c>
      <c r="C6" s="80">
        <v>263992</v>
      </c>
      <c r="D6" s="80">
        <v>212385</v>
      </c>
      <c r="E6" s="80">
        <v>476377</v>
      </c>
      <c r="F6" s="56" t="s">
        <v>18</v>
      </c>
      <c r="G6" s="56" t="s">
        <v>18</v>
      </c>
      <c r="H6" s="56" t="s">
        <v>18</v>
      </c>
      <c r="I6" s="28">
        <v>17.7</v>
      </c>
      <c r="J6" s="28">
        <v>13.4</v>
      </c>
      <c r="K6" s="28">
        <v>14.6</v>
      </c>
      <c r="L6" s="28"/>
    </row>
    <row r="7" spans="1:12" s="27" customFormat="1" ht="15">
      <c r="A7" s="57" t="s">
        <v>0</v>
      </c>
      <c r="B7" s="57">
        <v>2011</v>
      </c>
      <c r="C7" s="81">
        <v>269588</v>
      </c>
      <c r="D7" s="81">
        <v>219811</v>
      </c>
      <c r="E7" s="81">
        <v>489399</v>
      </c>
      <c r="F7" s="58" t="s">
        <v>18</v>
      </c>
      <c r="G7" s="58" t="s">
        <v>18</v>
      </c>
      <c r="H7" s="58" t="s">
        <v>18</v>
      </c>
      <c r="I7" s="59">
        <v>13.3</v>
      </c>
      <c r="J7" s="59">
        <v>11.6</v>
      </c>
      <c r="K7" s="59">
        <v>12.5</v>
      </c>
      <c r="L7" s="28"/>
    </row>
    <row r="8" spans="1:7" s="27" customFormat="1" ht="15">
      <c r="A8" s="53" t="s">
        <v>11</v>
      </c>
      <c r="B8" s="53" t="s">
        <v>0</v>
      </c>
      <c r="C8" s="61"/>
      <c r="D8" s="61"/>
      <c r="E8" s="56"/>
      <c r="F8" s="29"/>
      <c r="G8" s="29"/>
    </row>
    <row r="9" spans="1:12" s="27" customFormat="1" ht="15">
      <c r="A9" s="57" t="s">
        <v>0</v>
      </c>
      <c r="B9" s="57">
        <v>2010</v>
      </c>
      <c r="C9" s="56" t="s">
        <v>18</v>
      </c>
      <c r="D9" s="56" t="s">
        <v>18</v>
      </c>
      <c r="E9" s="105" t="s">
        <v>18</v>
      </c>
      <c r="F9" s="138">
        <v>22</v>
      </c>
      <c r="G9" s="138">
        <v>24</v>
      </c>
      <c r="H9" s="138">
        <v>23</v>
      </c>
      <c r="I9" s="138">
        <v>25</v>
      </c>
      <c r="J9" s="138">
        <v>26</v>
      </c>
      <c r="K9" s="138">
        <v>25</v>
      </c>
      <c r="L9" s="129"/>
    </row>
    <row r="10" spans="1:11" s="27" customFormat="1" ht="15">
      <c r="A10" s="55" t="s">
        <v>25</v>
      </c>
      <c r="B10" s="55"/>
      <c r="C10" s="69"/>
      <c r="D10" s="69"/>
      <c r="E10" s="69"/>
      <c r="F10" s="80"/>
      <c r="G10" s="80"/>
      <c r="H10" s="80"/>
      <c r="I10" s="80"/>
      <c r="J10" s="80"/>
      <c r="K10" s="80"/>
    </row>
    <row r="11" spans="1:11" s="27" customFormat="1" ht="15">
      <c r="A11" s="55"/>
      <c r="B11" s="55">
        <v>2000</v>
      </c>
      <c r="C11" s="80">
        <v>42349</v>
      </c>
      <c r="D11" s="80">
        <v>38194</v>
      </c>
      <c r="E11" s="80">
        <v>80563</v>
      </c>
      <c r="F11" s="56" t="s">
        <v>18</v>
      </c>
      <c r="G11" s="56" t="s">
        <v>18</v>
      </c>
      <c r="H11" s="56" t="s">
        <v>18</v>
      </c>
      <c r="I11" s="28">
        <v>22.805650239499535</v>
      </c>
      <c r="J11" s="28">
        <v>21.53228488308921</v>
      </c>
      <c r="K11" s="28">
        <v>22.18905719784253</v>
      </c>
    </row>
    <row r="12" spans="1:11" s="27" customFormat="1" ht="15">
      <c r="A12" s="55"/>
      <c r="B12" s="55">
        <v>2005</v>
      </c>
      <c r="C12" s="80">
        <v>63812</v>
      </c>
      <c r="D12" s="80">
        <v>57982</v>
      </c>
      <c r="E12" s="80">
        <v>121794</v>
      </c>
      <c r="F12" s="28">
        <v>24.516392141144372</v>
      </c>
      <c r="G12" s="28">
        <v>21.51882785343139</v>
      </c>
      <c r="H12" s="28">
        <v>23.051877012978782</v>
      </c>
      <c r="I12" s="28">
        <v>29.919103737128356</v>
      </c>
      <c r="J12" s="28">
        <v>28.457820376737043</v>
      </c>
      <c r="K12" s="28">
        <v>29.205166892937264</v>
      </c>
    </row>
    <row r="13" spans="1:11" s="27" customFormat="1" ht="15">
      <c r="A13" s="55"/>
      <c r="B13" s="55">
        <v>2010</v>
      </c>
      <c r="C13" s="80">
        <v>110623</v>
      </c>
      <c r="D13" s="80">
        <v>86002</v>
      </c>
      <c r="E13" s="80">
        <v>196625</v>
      </c>
      <c r="F13" s="28">
        <v>33.618980794521704</v>
      </c>
      <c r="G13" s="28">
        <v>24.996502056790607</v>
      </c>
      <c r="H13" s="28">
        <v>29.39771957773437</v>
      </c>
      <c r="I13" s="28">
        <v>42.415005502068546</v>
      </c>
      <c r="J13" s="28">
        <v>34.380584216480706</v>
      </c>
      <c r="K13" s="28">
        <v>38.48163645544252</v>
      </c>
    </row>
    <row r="14" spans="1:11" s="27" customFormat="1" ht="15">
      <c r="A14" s="55"/>
      <c r="B14" s="55">
        <v>2011</v>
      </c>
      <c r="C14" s="81">
        <v>121998</v>
      </c>
      <c r="D14" s="81">
        <v>91975</v>
      </c>
      <c r="E14" s="81">
        <v>213973</v>
      </c>
      <c r="F14" s="59">
        <v>35.43598780124416</v>
      </c>
      <c r="G14" s="59">
        <v>25.445590095442522</v>
      </c>
      <c r="H14" s="59">
        <v>30.54338011829832</v>
      </c>
      <c r="I14" s="28">
        <v>44.880090938855396</v>
      </c>
      <c r="J14" s="28">
        <v>35.254321744796655</v>
      </c>
      <c r="K14" s="28">
        <v>40.16605314977259</v>
      </c>
    </row>
    <row r="15" spans="1:11" s="27" customFormat="1" ht="15">
      <c r="A15" s="53" t="s">
        <v>16</v>
      </c>
      <c r="B15" s="53" t="s">
        <v>0</v>
      </c>
      <c r="C15" s="56"/>
      <c r="D15" s="56"/>
      <c r="E15" s="56"/>
      <c r="F15" s="74"/>
      <c r="G15" s="74"/>
      <c r="H15" s="75"/>
      <c r="I15" s="68"/>
      <c r="J15" s="68"/>
      <c r="K15" s="68"/>
    </row>
    <row r="16" spans="1:11" s="27" customFormat="1" ht="15">
      <c r="A16" s="55" t="s">
        <v>0</v>
      </c>
      <c r="B16" s="55">
        <v>2000</v>
      </c>
      <c r="C16" s="80">
        <v>2476</v>
      </c>
      <c r="D16" s="80">
        <v>6417</v>
      </c>
      <c r="E16" s="80">
        <v>8893</v>
      </c>
      <c r="F16" s="56" t="s">
        <v>18</v>
      </c>
      <c r="G16" s="56" t="s">
        <v>18</v>
      </c>
      <c r="H16" s="56" t="s">
        <v>18</v>
      </c>
      <c r="I16" s="56" t="s">
        <v>18</v>
      </c>
      <c r="J16" s="56" t="s">
        <v>18</v>
      </c>
      <c r="K16" s="56" t="s">
        <v>18</v>
      </c>
    </row>
    <row r="17" spans="1:11" s="27" customFormat="1" ht="15">
      <c r="A17" s="55" t="s">
        <v>0</v>
      </c>
      <c r="B17" s="55">
        <v>2005</v>
      </c>
      <c r="C17" s="80">
        <v>3119</v>
      </c>
      <c r="D17" s="80">
        <v>6641</v>
      </c>
      <c r="E17" s="80">
        <v>9760</v>
      </c>
      <c r="F17" s="56" t="s">
        <v>18</v>
      </c>
      <c r="G17" s="56" t="s">
        <v>18</v>
      </c>
      <c r="H17" s="56" t="s">
        <v>18</v>
      </c>
      <c r="I17" s="56" t="s">
        <v>18</v>
      </c>
      <c r="J17" s="56" t="s">
        <v>18</v>
      </c>
      <c r="K17" s="56" t="s">
        <v>18</v>
      </c>
    </row>
    <row r="18" spans="1:11" s="27" customFormat="1" ht="15">
      <c r="A18" s="55"/>
      <c r="B18" s="55">
        <v>2010</v>
      </c>
      <c r="C18" s="80">
        <v>5152</v>
      </c>
      <c r="D18" s="80">
        <v>8787</v>
      </c>
      <c r="E18" s="80">
        <v>13939</v>
      </c>
      <c r="F18" s="56" t="s">
        <v>18</v>
      </c>
      <c r="G18" s="56" t="s">
        <v>18</v>
      </c>
      <c r="H18" s="56" t="s">
        <v>18</v>
      </c>
      <c r="I18" s="56" t="s">
        <v>18</v>
      </c>
      <c r="J18" s="56" t="s">
        <v>18</v>
      </c>
      <c r="K18" s="56" t="s">
        <v>18</v>
      </c>
    </row>
    <row r="19" spans="1:11" s="27" customFormat="1" ht="15">
      <c r="A19" s="55" t="s">
        <v>0</v>
      </c>
      <c r="B19" s="55">
        <v>2011</v>
      </c>
      <c r="C19" s="80">
        <v>5498</v>
      </c>
      <c r="D19" s="80">
        <v>9854</v>
      </c>
      <c r="E19" s="80">
        <v>15352</v>
      </c>
      <c r="F19" s="56" t="s">
        <v>18</v>
      </c>
      <c r="G19" s="56" t="s">
        <v>18</v>
      </c>
      <c r="H19" s="56" t="s">
        <v>18</v>
      </c>
      <c r="I19" s="56" t="s">
        <v>18</v>
      </c>
      <c r="J19" s="56" t="s">
        <v>18</v>
      </c>
      <c r="K19" s="56" t="s">
        <v>18</v>
      </c>
    </row>
    <row r="20" spans="1:11" s="27" customFormat="1" ht="15">
      <c r="A20" s="57" t="s">
        <v>0</v>
      </c>
      <c r="B20" s="57">
        <v>2012</v>
      </c>
      <c r="C20" s="81">
        <v>6019</v>
      </c>
      <c r="D20" s="81">
        <v>11247</v>
      </c>
      <c r="E20" s="81">
        <v>17266</v>
      </c>
      <c r="F20" s="58" t="s">
        <v>18</v>
      </c>
      <c r="G20" s="58" t="s">
        <v>18</v>
      </c>
      <c r="H20" s="58" t="s">
        <v>18</v>
      </c>
      <c r="I20" s="58" t="s">
        <v>18</v>
      </c>
      <c r="J20" s="58" t="s">
        <v>18</v>
      </c>
      <c r="K20" s="58" t="s">
        <v>18</v>
      </c>
    </row>
    <row r="21" spans="1:11" s="27" customFormat="1" ht="15">
      <c r="A21" s="53" t="s">
        <v>12</v>
      </c>
      <c r="B21" s="53" t="s">
        <v>0</v>
      </c>
      <c r="C21" s="61"/>
      <c r="D21" s="61"/>
      <c r="E21" s="61"/>
      <c r="F21" s="56"/>
      <c r="G21" s="56"/>
      <c r="H21" s="56"/>
      <c r="I21" s="56"/>
      <c r="J21" s="56"/>
      <c r="K21" s="56"/>
    </row>
    <row r="22" spans="1:11" s="27" customFormat="1" ht="15">
      <c r="A22" s="55"/>
      <c r="B22" s="55">
        <v>2010</v>
      </c>
      <c r="C22" s="56" t="s">
        <v>56</v>
      </c>
      <c r="D22" s="56" t="s">
        <v>56</v>
      </c>
      <c r="E22" s="56" t="s">
        <v>56</v>
      </c>
      <c r="F22" s="56" t="s">
        <v>18</v>
      </c>
      <c r="G22" s="56" t="s">
        <v>18</v>
      </c>
      <c r="H22" s="56" t="s">
        <v>18</v>
      </c>
      <c r="I22" s="56">
        <v>34.73</v>
      </c>
      <c r="J22" s="56">
        <v>38.82</v>
      </c>
      <c r="K22" s="56">
        <v>36.76</v>
      </c>
    </row>
    <row r="23" spans="1:11" s="27" customFormat="1" ht="15">
      <c r="A23" s="57" t="s">
        <v>0</v>
      </c>
      <c r="B23" s="57">
        <v>2011</v>
      </c>
      <c r="C23" s="58" t="s">
        <v>56</v>
      </c>
      <c r="D23" s="58" t="s">
        <v>56</v>
      </c>
      <c r="E23" s="58" t="s">
        <v>56</v>
      </c>
      <c r="F23" s="58" t="s">
        <v>18</v>
      </c>
      <c r="G23" s="58" t="s">
        <v>18</v>
      </c>
      <c r="H23" s="58" t="s">
        <v>18</v>
      </c>
      <c r="I23" s="59">
        <v>39.95</v>
      </c>
      <c r="J23" s="59">
        <v>42.42</v>
      </c>
      <c r="K23" s="59">
        <v>41.18</v>
      </c>
    </row>
  </sheetData>
  <mergeCells count="5"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="80" zoomScaleNormal="80" zoomScaleSheetLayoutView="80" workbookViewId="0" topLeftCell="A1">
      <selection activeCell="R20" sqref="R20"/>
    </sheetView>
  </sheetViews>
  <sheetFormatPr defaultColWidth="9.140625" defaultRowHeight="15"/>
  <cols>
    <col min="1" max="1" width="22.140625" style="0" customWidth="1"/>
    <col min="2" max="2" width="28.00390625" style="0" customWidth="1"/>
    <col min="13" max="13" width="0.2890625" style="0" customWidth="1"/>
    <col min="14" max="17" width="9.140625" style="0" hidden="1" customWidth="1"/>
  </cols>
  <sheetData>
    <row r="1" spans="1:12" s="27" customFormat="1" ht="15">
      <c r="A1" s="240" t="s">
        <v>60</v>
      </c>
      <c r="B1" s="240"/>
      <c r="C1" s="240"/>
      <c r="D1" s="240"/>
      <c r="E1" s="240"/>
      <c r="F1" s="240"/>
      <c r="G1" s="240"/>
      <c r="H1" s="35"/>
      <c r="I1" s="35"/>
      <c r="J1" s="35"/>
      <c r="K1" s="35"/>
      <c r="L1" s="35"/>
    </row>
    <row r="2" spans="1:12" s="27" customFormat="1" ht="15.75" thickBot="1">
      <c r="A2" s="5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27" customFormat="1" ht="15.75" thickBot="1">
      <c r="A3" s="236" t="s">
        <v>1</v>
      </c>
      <c r="B3" s="236" t="s">
        <v>70</v>
      </c>
      <c r="C3" s="236" t="s">
        <v>19</v>
      </c>
      <c r="D3" s="229" t="s">
        <v>37</v>
      </c>
      <c r="E3" s="229"/>
      <c r="F3" s="229"/>
      <c r="G3" s="229" t="s">
        <v>30</v>
      </c>
      <c r="H3" s="229"/>
      <c r="I3" s="229"/>
      <c r="J3" s="229" t="s">
        <v>4</v>
      </c>
      <c r="K3" s="229"/>
      <c r="L3" s="229"/>
    </row>
    <row r="4" spans="1:12" s="27" customFormat="1" ht="15.75" thickBot="1">
      <c r="A4" s="237"/>
      <c r="B4" s="237"/>
      <c r="C4" s="237"/>
      <c r="D4" s="52" t="s">
        <v>2</v>
      </c>
      <c r="E4" s="52" t="s">
        <v>3</v>
      </c>
      <c r="F4" s="52" t="s">
        <v>4</v>
      </c>
      <c r="G4" s="52" t="s">
        <v>2</v>
      </c>
      <c r="H4" s="52" t="s">
        <v>3</v>
      </c>
      <c r="I4" s="52" t="s">
        <v>4</v>
      </c>
      <c r="J4" s="52" t="s">
        <v>2</v>
      </c>
      <c r="K4" s="52" t="s">
        <v>36</v>
      </c>
      <c r="L4" s="52" t="s">
        <v>4</v>
      </c>
    </row>
    <row r="5" spans="1:12" s="27" customFormat="1" ht="15">
      <c r="A5" s="53" t="s">
        <v>9</v>
      </c>
      <c r="B5" s="55"/>
      <c r="C5" s="83"/>
      <c r="D5" s="71"/>
      <c r="E5" s="71"/>
      <c r="F5" s="71"/>
      <c r="G5" s="71"/>
      <c r="H5" s="71"/>
      <c r="I5" s="71"/>
      <c r="J5" s="71"/>
      <c r="K5" s="71"/>
      <c r="L5" s="71"/>
    </row>
    <row r="6" spans="1:17" s="27" customFormat="1" ht="25.5" customHeight="1">
      <c r="A6" s="55"/>
      <c r="B6" s="14" t="s">
        <v>43</v>
      </c>
      <c r="C6" s="232">
        <v>2000</v>
      </c>
      <c r="D6" s="56" t="s">
        <v>7</v>
      </c>
      <c r="E6" s="56" t="s">
        <v>7</v>
      </c>
      <c r="F6" s="56" t="s">
        <v>7</v>
      </c>
      <c r="G6" s="56" t="s">
        <v>7</v>
      </c>
      <c r="H6" s="56" t="s">
        <v>7</v>
      </c>
      <c r="I6" s="56" t="s">
        <v>7</v>
      </c>
      <c r="J6" s="28">
        <v>1.6</v>
      </c>
      <c r="K6" s="28">
        <v>2.5</v>
      </c>
      <c r="L6" s="28">
        <v>2</v>
      </c>
      <c r="M6" s="239"/>
      <c r="N6" s="239"/>
      <c r="O6" s="239"/>
      <c r="P6" s="171"/>
      <c r="Q6" s="171"/>
    </row>
    <row r="7" spans="1:17" s="27" customFormat="1" ht="15">
      <c r="A7" s="55"/>
      <c r="B7" s="14" t="s">
        <v>44</v>
      </c>
      <c r="C7" s="232"/>
      <c r="D7" s="56" t="s">
        <v>7</v>
      </c>
      <c r="E7" s="56" t="s">
        <v>7</v>
      </c>
      <c r="F7" s="56" t="s">
        <v>7</v>
      </c>
      <c r="G7" s="56" t="s">
        <v>7</v>
      </c>
      <c r="H7" s="56" t="s">
        <v>7</v>
      </c>
      <c r="I7" s="56" t="s">
        <v>7</v>
      </c>
      <c r="J7" s="28">
        <v>2.7891738460616877</v>
      </c>
      <c r="K7" s="28">
        <v>4.715241927473842</v>
      </c>
      <c r="L7" s="28">
        <v>3.5365214007343195</v>
      </c>
      <c r="M7" s="171"/>
      <c r="N7" s="171"/>
      <c r="O7" s="171"/>
      <c r="P7" s="171"/>
      <c r="Q7" s="171"/>
    </row>
    <row r="8" spans="1:17" s="27" customFormat="1" ht="15">
      <c r="A8" s="55"/>
      <c r="B8" s="14" t="s">
        <v>43</v>
      </c>
      <c r="C8" s="232">
        <v>2005</v>
      </c>
      <c r="D8" s="56" t="s">
        <v>7</v>
      </c>
      <c r="E8" s="56" t="s">
        <v>7</v>
      </c>
      <c r="F8" s="56" t="s">
        <v>7</v>
      </c>
      <c r="G8" s="56" t="s">
        <v>7</v>
      </c>
      <c r="H8" s="56" t="s">
        <v>7</v>
      </c>
      <c r="I8" s="56" t="s">
        <v>7</v>
      </c>
      <c r="J8" s="28">
        <v>2.7</v>
      </c>
      <c r="K8" s="28">
        <v>2.9</v>
      </c>
      <c r="L8" s="28">
        <v>2.8</v>
      </c>
      <c r="M8" s="171"/>
      <c r="N8" s="171"/>
      <c r="O8" s="171"/>
      <c r="P8" s="171"/>
      <c r="Q8" s="171"/>
    </row>
    <row r="9" spans="1:17" s="27" customFormat="1" ht="15">
      <c r="A9" s="55"/>
      <c r="B9" s="14" t="s">
        <v>44</v>
      </c>
      <c r="C9" s="232"/>
      <c r="D9" s="56" t="s">
        <v>7</v>
      </c>
      <c r="E9" s="56" t="s">
        <v>7</v>
      </c>
      <c r="F9" s="56" t="s">
        <v>7</v>
      </c>
      <c r="G9" s="56" t="s">
        <v>7</v>
      </c>
      <c r="H9" s="56" t="s">
        <v>7</v>
      </c>
      <c r="I9" s="56" t="s">
        <v>7</v>
      </c>
      <c r="J9" s="28">
        <v>3.8</v>
      </c>
      <c r="K9" s="28">
        <v>3.7</v>
      </c>
      <c r="L9" s="28">
        <v>3.8</v>
      </c>
      <c r="M9" s="171"/>
      <c r="N9" s="171"/>
      <c r="O9" s="171"/>
      <c r="P9" s="171"/>
      <c r="Q9" s="171"/>
    </row>
    <row r="10" spans="1:17" s="27" customFormat="1" ht="15">
      <c r="A10" s="55"/>
      <c r="B10" s="14" t="s">
        <v>43</v>
      </c>
      <c r="C10" s="232">
        <v>2010</v>
      </c>
      <c r="D10" s="56" t="s">
        <v>7</v>
      </c>
      <c r="E10" s="56" t="s">
        <v>7</v>
      </c>
      <c r="F10" s="56" t="s">
        <v>7</v>
      </c>
      <c r="G10" s="56" t="s">
        <v>7</v>
      </c>
      <c r="H10" s="56" t="s">
        <v>7</v>
      </c>
      <c r="I10" s="56" t="s">
        <v>7</v>
      </c>
      <c r="J10" s="28">
        <v>2.3</v>
      </c>
      <c r="K10" s="28">
        <v>2.8</v>
      </c>
      <c r="L10" s="28">
        <v>5.5</v>
      </c>
      <c r="M10" s="171"/>
      <c r="N10" s="171"/>
      <c r="O10" s="171"/>
      <c r="P10" s="171"/>
      <c r="Q10" s="171"/>
    </row>
    <row r="11" spans="1:17" s="27" customFormat="1" ht="15">
      <c r="A11" s="55"/>
      <c r="B11" s="14" t="s">
        <v>44</v>
      </c>
      <c r="C11" s="232"/>
      <c r="D11" s="56" t="s">
        <v>7</v>
      </c>
      <c r="E11" s="56" t="s">
        <v>7</v>
      </c>
      <c r="F11" s="56" t="s">
        <v>7</v>
      </c>
      <c r="G11" s="56" t="s">
        <v>7</v>
      </c>
      <c r="H11" s="56" t="s">
        <v>7</v>
      </c>
      <c r="I11" s="56" t="s">
        <v>7</v>
      </c>
      <c r="J11" s="28">
        <v>3.1</v>
      </c>
      <c r="K11" s="28">
        <v>3.4</v>
      </c>
      <c r="L11" s="28">
        <v>3.2</v>
      </c>
      <c r="M11" s="171"/>
      <c r="N11" s="171"/>
      <c r="O11" s="171"/>
      <c r="P11" s="171"/>
      <c r="Q11" s="171"/>
    </row>
    <row r="12" spans="1:17" s="27" customFormat="1" ht="15">
      <c r="A12" s="55"/>
      <c r="B12" s="14" t="s">
        <v>43</v>
      </c>
      <c r="C12" s="232">
        <v>2011</v>
      </c>
      <c r="D12" s="56" t="s">
        <v>7</v>
      </c>
      <c r="E12" s="56" t="s">
        <v>7</v>
      </c>
      <c r="F12" s="56" t="s">
        <v>7</v>
      </c>
      <c r="G12" s="56" t="s">
        <v>7</v>
      </c>
      <c r="H12" s="56" t="s">
        <v>7</v>
      </c>
      <c r="I12" s="56" t="s">
        <v>7</v>
      </c>
      <c r="J12" s="28">
        <v>2</v>
      </c>
      <c r="K12" s="28">
        <v>2.3</v>
      </c>
      <c r="L12" s="28">
        <v>2.2</v>
      </c>
      <c r="M12" s="171"/>
      <c r="N12" s="171"/>
      <c r="O12" s="171"/>
      <c r="P12" s="171"/>
      <c r="Q12" s="171"/>
    </row>
    <row r="13" spans="2:17" s="27" customFormat="1" ht="15.75" thickBot="1">
      <c r="B13" s="14" t="s">
        <v>44</v>
      </c>
      <c r="C13" s="241"/>
      <c r="D13" s="56" t="s">
        <v>7</v>
      </c>
      <c r="E13" s="56" t="s">
        <v>7</v>
      </c>
      <c r="F13" s="56" t="s">
        <v>7</v>
      </c>
      <c r="G13" s="56" t="s">
        <v>7</v>
      </c>
      <c r="H13" s="56" t="s">
        <v>7</v>
      </c>
      <c r="I13" s="56" t="s">
        <v>7</v>
      </c>
      <c r="J13" s="28">
        <v>2</v>
      </c>
      <c r="K13" s="28">
        <v>2.2</v>
      </c>
      <c r="L13" s="28">
        <v>2.5</v>
      </c>
      <c r="M13" s="171"/>
      <c r="N13" s="171"/>
      <c r="O13" s="171"/>
      <c r="P13" s="171"/>
      <c r="Q13" s="171"/>
    </row>
    <row r="14" spans="1:12" s="27" customFormat="1" ht="15">
      <c r="A14" s="85" t="s">
        <v>11</v>
      </c>
      <c r="B14" s="85"/>
      <c r="C14" s="86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27" customFormat="1" ht="15">
      <c r="A15" s="55"/>
      <c r="B15" s="84" t="s">
        <v>43</v>
      </c>
      <c r="C15" s="242">
        <v>2005</v>
      </c>
      <c r="D15" s="56" t="s">
        <v>7</v>
      </c>
      <c r="E15" s="56" t="s">
        <v>7</v>
      </c>
      <c r="F15" s="28">
        <v>1.15</v>
      </c>
      <c r="G15" s="56" t="s">
        <v>7</v>
      </c>
      <c r="H15" s="56" t="s">
        <v>7</v>
      </c>
      <c r="I15" s="56" t="s">
        <v>7</v>
      </c>
      <c r="J15" s="56" t="s">
        <v>7</v>
      </c>
      <c r="K15" s="56" t="s">
        <v>7</v>
      </c>
      <c r="L15" s="56" t="s">
        <v>7</v>
      </c>
    </row>
    <row r="16" spans="1:12" s="27" customFormat="1" ht="15">
      <c r="A16" s="55"/>
      <c r="B16" s="14" t="s">
        <v>44</v>
      </c>
      <c r="C16" s="242"/>
      <c r="D16" s="56" t="s">
        <v>7</v>
      </c>
      <c r="E16" s="56" t="s">
        <v>7</v>
      </c>
      <c r="F16" s="28">
        <v>6.6</v>
      </c>
      <c r="G16" s="56" t="s">
        <v>7</v>
      </c>
      <c r="H16" s="56" t="s">
        <v>7</v>
      </c>
      <c r="I16" s="56" t="s">
        <v>7</v>
      </c>
      <c r="J16" s="56" t="s">
        <v>7</v>
      </c>
      <c r="K16" s="56" t="s">
        <v>7</v>
      </c>
      <c r="L16" s="56" t="s">
        <v>7</v>
      </c>
    </row>
    <row r="17" spans="1:12" ht="15">
      <c r="A17" s="9" t="s">
        <v>61</v>
      </c>
      <c r="B17" s="15"/>
      <c r="C17" s="20"/>
      <c r="D17" s="16"/>
      <c r="E17" s="16"/>
      <c r="F17" s="16"/>
      <c r="G17" s="16"/>
      <c r="H17" s="16"/>
      <c r="I17" s="16"/>
      <c r="J17" s="17"/>
      <c r="K17" s="17"/>
      <c r="L17" s="17"/>
    </row>
    <row r="18" spans="1:12" ht="15.75" thickBo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27" customFormat="1" ht="15.75" thickBot="1">
      <c r="A19" s="236" t="s">
        <v>1</v>
      </c>
      <c r="B19" s="236" t="s">
        <v>70</v>
      </c>
      <c r="C19" s="236" t="s">
        <v>19</v>
      </c>
      <c r="D19" s="229" t="s">
        <v>37</v>
      </c>
      <c r="E19" s="229"/>
      <c r="F19" s="229"/>
      <c r="G19" s="229" t="s">
        <v>30</v>
      </c>
      <c r="H19" s="229"/>
      <c r="I19" s="229"/>
      <c r="J19" s="229" t="s">
        <v>4</v>
      </c>
      <c r="K19" s="229"/>
      <c r="L19" s="229"/>
    </row>
    <row r="20" spans="1:12" s="27" customFormat="1" ht="15.75" thickBot="1">
      <c r="A20" s="237"/>
      <c r="B20" s="237"/>
      <c r="C20" s="237"/>
      <c r="D20" s="52" t="s">
        <v>2</v>
      </c>
      <c r="E20" s="52" t="s">
        <v>3</v>
      </c>
      <c r="F20" s="52" t="s">
        <v>4</v>
      </c>
      <c r="G20" s="52" t="s">
        <v>2</v>
      </c>
      <c r="H20" s="52" t="s">
        <v>3</v>
      </c>
      <c r="I20" s="52" t="s">
        <v>4</v>
      </c>
      <c r="J20" s="52" t="s">
        <v>2</v>
      </c>
      <c r="K20" s="52" t="s">
        <v>36</v>
      </c>
      <c r="L20" s="52" t="s">
        <v>4</v>
      </c>
    </row>
    <row r="21" spans="1:18" ht="15">
      <c r="A21" s="53" t="s">
        <v>25</v>
      </c>
      <c r="B21" s="55"/>
      <c r="C21" s="55"/>
      <c r="D21" s="56"/>
      <c r="E21" s="56"/>
      <c r="F21" s="56"/>
      <c r="G21" s="56"/>
      <c r="H21" s="56"/>
      <c r="I21" s="56"/>
      <c r="J21" s="28"/>
      <c r="K21" s="28"/>
      <c r="L21" s="28"/>
      <c r="M21" s="27"/>
      <c r="N21" s="27"/>
      <c r="O21" s="27"/>
      <c r="P21" s="27"/>
      <c r="Q21" s="27"/>
      <c r="R21" s="27"/>
    </row>
    <row r="22" spans="1:18" ht="15">
      <c r="A22" s="55"/>
      <c r="B22" s="14" t="s">
        <v>43</v>
      </c>
      <c r="C22" s="238">
        <v>2000</v>
      </c>
      <c r="D22" s="56" t="s">
        <v>7</v>
      </c>
      <c r="E22" s="56" t="s">
        <v>7</v>
      </c>
      <c r="F22" s="56" t="s">
        <v>7</v>
      </c>
      <c r="G22" s="56" t="s">
        <v>7</v>
      </c>
      <c r="H22" s="56" t="s">
        <v>7</v>
      </c>
      <c r="I22" s="56" t="s">
        <v>7</v>
      </c>
      <c r="J22" s="28">
        <v>1.5005751208232</v>
      </c>
      <c r="K22" s="28">
        <v>0.8861054019467173</v>
      </c>
      <c r="L22" s="28">
        <v>1.1954042358549049</v>
      </c>
      <c r="M22" s="27"/>
      <c r="N22" s="27"/>
      <c r="O22" s="27"/>
      <c r="P22" s="27"/>
      <c r="Q22" s="27"/>
      <c r="R22" s="27"/>
    </row>
    <row r="23" spans="1:18" ht="15">
      <c r="A23" s="55"/>
      <c r="B23" s="14" t="s">
        <v>44</v>
      </c>
      <c r="C23" s="238"/>
      <c r="D23" s="56" t="s">
        <v>7</v>
      </c>
      <c r="E23" s="56" t="s">
        <v>7</v>
      </c>
      <c r="F23" s="56" t="s">
        <v>7</v>
      </c>
      <c r="G23" s="80" t="s">
        <v>7</v>
      </c>
      <c r="H23" s="80" t="s">
        <v>7</v>
      </c>
      <c r="I23" s="80" t="s">
        <v>7</v>
      </c>
      <c r="J23" s="28">
        <v>3.4672927814786503</v>
      </c>
      <c r="K23" s="28">
        <v>5.463696992575814</v>
      </c>
      <c r="L23" s="28">
        <v>4.506108979479591</v>
      </c>
      <c r="M23" s="27"/>
      <c r="N23" s="27"/>
      <c r="O23" s="27"/>
      <c r="P23" s="27"/>
      <c r="Q23" s="27"/>
      <c r="R23" s="27"/>
    </row>
    <row r="24" spans="1:18" ht="15">
      <c r="A24" s="55"/>
      <c r="B24" s="14" t="s">
        <v>43</v>
      </c>
      <c r="C24" s="234">
        <v>2005</v>
      </c>
      <c r="D24" s="56" t="s">
        <v>7</v>
      </c>
      <c r="E24" s="56" t="s">
        <v>7</v>
      </c>
      <c r="F24" s="56" t="s">
        <v>7</v>
      </c>
      <c r="G24" s="80" t="s">
        <v>7</v>
      </c>
      <c r="H24" s="80" t="s">
        <v>7</v>
      </c>
      <c r="I24" s="80" t="s">
        <v>7</v>
      </c>
      <c r="J24" s="28">
        <v>0.7858451349995907</v>
      </c>
      <c r="K24" s="28">
        <v>0.4551901502917831</v>
      </c>
      <c r="L24" s="28">
        <v>0.6219878418101582</v>
      </c>
      <c r="M24" s="27"/>
      <c r="N24" s="27"/>
      <c r="O24" s="27"/>
      <c r="P24" s="27"/>
      <c r="Q24" s="27"/>
      <c r="R24" s="27"/>
    </row>
    <row r="25" spans="1:18" ht="15">
      <c r="A25" s="55"/>
      <c r="B25" s="14" t="s">
        <v>44</v>
      </c>
      <c r="C25" s="234"/>
      <c r="D25" s="56" t="s">
        <v>7</v>
      </c>
      <c r="E25" s="56" t="s">
        <v>7</v>
      </c>
      <c r="F25" s="56" t="s">
        <v>7</v>
      </c>
      <c r="G25" s="80" t="s">
        <v>7</v>
      </c>
      <c r="H25" s="80" t="s">
        <v>7</v>
      </c>
      <c r="I25" s="80" t="s">
        <v>7</v>
      </c>
      <c r="J25" s="28">
        <v>2.2506883754339757</v>
      </c>
      <c r="K25" s="28">
        <v>2.897130860741777</v>
      </c>
      <c r="L25" s="28">
        <v>2.5892682608978954</v>
      </c>
      <c r="M25" s="27"/>
      <c r="N25" s="27"/>
      <c r="O25" s="27"/>
      <c r="P25" s="27"/>
      <c r="Q25" s="27"/>
      <c r="R25" s="27"/>
    </row>
    <row r="26" spans="1:18" ht="15">
      <c r="A26" s="55"/>
      <c r="B26" s="14" t="s">
        <v>43</v>
      </c>
      <c r="C26" s="234">
        <v>2010</v>
      </c>
      <c r="D26" s="56" t="s">
        <v>7</v>
      </c>
      <c r="E26" s="56" t="s">
        <v>7</v>
      </c>
      <c r="F26" s="56" t="s">
        <v>7</v>
      </c>
      <c r="G26" s="80" t="s">
        <v>7</v>
      </c>
      <c r="H26" s="80" t="s">
        <v>7</v>
      </c>
      <c r="I26" s="80" t="s">
        <v>7</v>
      </c>
      <c r="J26" s="28">
        <v>1.265890462226865</v>
      </c>
      <c r="K26" s="28">
        <v>0.5573781397998345</v>
      </c>
      <c r="L26" s="28">
        <v>0.913573865398532</v>
      </c>
      <c r="M26" s="27"/>
      <c r="N26" s="27"/>
      <c r="O26" s="27"/>
      <c r="P26" s="27"/>
      <c r="Q26" s="27"/>
      <c r="R26" s="27"/>
    </row>
    <row r="27" spans="1:18" ht="15">
      <c r="A27" s="55"/>
      <c r="B27" s="14" t="s">
        <v>44</v>
      </c>
      <c r="C27" s="235"/>
      <c r="D27" s="56" t="s">
        <v>7</v>
      </c>
      <c r="E27" s="56" t="s">
        <v>7</v>
      </c>
      <c r="F27" s="56" t="s">
        <v>7</v>
      </c>
      <c r="G27" s="80" t="s">
        <v>7</v>
      </c>
      <c r="H27" s="80" t="s">
        <v>7</v>
      </c>
      <c r="I27" s="80" t="s">
        <v>7</v>
      </c>
      <c r="J27" s="28">
        <v>3.190828402366864</v>
      </c>
      <c r="K27" s="28">
        <v>3.289032902510628</v>
      </c>
      <c r="L27" s="28">
        <v>3.244684049141231</v>
      </c>
      <c r="M27" s="27"/>
      <c r="N27" s="27"/>
      <c r="O27" s="27"/>
      <c r="P27" s="27"/>
      <c r="Q27" s="27"/>
      <c r="R27" s="27"/>
    </row>
    <row r="28" spans="1:18" ht="15">
      <c r="A28" s="53" t="s">
        <v>13</v>
      </c>
      <c r="B28" s="119" t="s">
        <v>43</v>
      </c>
      <c r="C28" s="231">
        <v>2000</v>
      </c>
      <c r="D28" s="90">
        <v>0.03</v>
      </c>
      <c r="E28" s="90">
        <v>0.01</v>
      </c>
      <c r="F28" s="90">
        <v>0.02</v>
      </c>
      <c r="G28" s="90">
        <v>0.05</v>
      </c>
      <c r="H28" s="90">
        <v>0.05</v>
      </c>
      <c r="I28" s="90">
        <v>0.05</v>
      </c>
      <c r="J28" s="90">
        <v>0.04</v>
      </c>
      <c r="K28" s="90">
        <v>0.03</v>
      </c>
      <c r="L28" s="90">
        <v>0.03</v>
      </c>
      <c r="M28" s="27"/>
      <c r="N28" s="27"/>
      <c r="O28" s="27"/>
      <c r="P28" s="27"/>
      <c r="Q28" s="27"/>
      <c r="R28" s="27"/>
    </row>
    <row r="29" spans="1:18" ht="15">
      <c r="A29" s="55"/>
      <c r="B29" s="14" t="s">
        <v>44</v>
      </c>
      <c r="C29" s="232"/>
      <c r="D29" s="91">
        <v>0.1</v>
      </c>
      <c r="E29" s="91">
        <v>0.03</v>
      </c>
      <c r="F29" s="91">
        <v>0.06</v>
      </c>
      <c r="G29" s="91">
        <v>0.08</v>
      </c>
      <c r="H29" s="91">
        <v>0.06</v>
      </c>
      <c r="I29" s="91">
        <v>0.07</v>
      </c>
      <c r="J29" s="91">
        <v>0.09</v>
      </c>
      <c r="K29" s="91">
        <v>0.04</v>
      </c>
      <c r="L29" s="91">
        <v>0.06</v>
      </c>
      <c r="M29" s="27"/>
      <c r="N29" s="27"/>
      <c r="O29" s="27"/>
      <c r="P29" s="27"/>
      <c r="Q29" s="27"/>
      <c r="R29" s="27"/>
    </row>
    <row r="30" spans="1:18" ht="15">
      <c r="A30" s="55"/>
      <c r="B30" s="14" t="s">
        <v>43</v>
      </c>
      <c r="C30" s="232">
        <v>2005</v>
      </c>
      <c r="D30" s="91">
        <v>0.01</v>
      </c>
      <c r="E30" s="91">
        <v>0.01</v>
      </c>
      <c r="F30" s="91">
        <v>0.01</v>
      </c>
      <c r="G30" s="91">
        <v>0.02</v>
      </c>
      <c r="H30" s="91">
        <v>0.01</v>
      </c>
      <c r="I30" s="91">
        <v>0.02</v>
      </c>
      <c r="J30" s="91">
        <v>0.02</v>
      </c>
      <c r="K30" s="91">
        <v>0.01</v>
      </c>
      <c r="L30" s="91">
        <v>0.01</v>
      </c>
      <c r="M30" s="27"/>
      <c r="N30" s="27"/>
      <c r="O30" s="27"/>
      <c r="P30" s="27"/>
      <c r="Q30" s="27"/>
      <c r="R30" s="27"/>
    </row>
    <row r="31" spans="1:18" ht="15">
      <c r="A31" s="55"/>
      <c r="B31" s="14" t="s">
        <v>44</v>
      </c>
      <c r="C31" s="232"/>
      <c r="D31" s="28" t="s">
        <v>56</v>
      </c>
      <c r="E31" s="28" t="s">
        <v>56</v>
      </c>
      <c r="F31" s="28" t="s">
        <v>56</v>
      </c>
      <c r="G31" s="59" t="s">
        <v>56</v>
      </c>
      <c r="H31" s="59" t="s">
        <v>56</v>
      </c>
      <c r="I31" s="59" t="s">
        <v>56</v>
      </c>
      <c r="J31" s="28" t="s">
        <v>56</v>
      </c>
      <c r="K31" s="28" t="s">
        <v>56</v>
      </c>
      <c r="L31" s="28" t="s">
        <v>56</v>
      </c>
      <c r="M31" s="27"/>
      <c r="N31" s="27"/>
      <c r="O31" s="27"/>
      <c r="P31" s="27"/>
      <c r="Q31" s="27"/>
      <c r="R31" s="27"/>
    </row>
    <row r="32" spans="1:12" s="27" customFormat="1" ht="15">
      <c r="A32" s="53" t="s">
        <v>15</v>
      </c>
      <c r="B32" s="119" t="s">
        <v>43</v>
      </c>
      <c r="C32" s="231">
        <v>2010</v>
      </c>
      <c r="D32" s="54">
        <v>5.6</v>
      </c>
      <c r="E32" s="54">
        <v>8.7</v>
      </c>
      <c r="F32" s="54">
        <v>6.9</v>
      </c>
      <c r="G32" s="28" t="s">
        <v>56</v>
      </c>
      <c r="H32" s="28" t="s">
        <v>56</v>
      </c>
      <c r="I32" s="28" t="s">
        <v>56</v>
      </c>
      <c r="J32" s="54">
        <v>5.6</v>
      </c>
      <c r="K32" s="54">
        <v>8.7</v>
      </c>
      <c r="L32" s="54">
        <v>6.9</v>
      </c>
    </row>
    <row r="33" spans="1:12" s="27" customFormat="1" ht="15">
      <c r="A33" s="55"/>
      <c r="B33" s="14" t="s">
        <v>44</v>
      </c>
      <c r="C33" s="232"/>
      <c r="D33" s="28">
        <v>4</v>
      </c>
      <c r="E33" s="28">
        <v>3</v>
      </c>
      <c r="F33" s="28">
        <v>3.7</v>
      </c>
      <c r="G33" s="28" t="s">
        <v>56</v>
      </c>
      <c r="H33" s="28" t="s">
        <v>56</v>
      </c>
      <c r="I33" s="28" t="s">
        <v>56</v>
      </c>
      <c r="J33" s="28">
        <v>4</v>
      </c>
      <c r="K33" s="28">
        <v>3</v>
      </c>
      <c r="L33" s="28">
        <v>3.7</v>
      </c>
    </row>
    <row r="34" spans="1:12" s="27" customFormat="1" ht="15">
      <c r="A34" s="55"/>
      <c r="B34" s="14" t="s">
        <v>43</v>
      </c>
      <c r="C34" s="232">
        <v>2011</v>
      </c>
      <c r="D34" s="28">
        <v>9.4</v>
      </c>
      <c r="E34" s="28">
        <v>10.7</v>
      </c>
      <c r="F34" s="28">
        <v>10</v>
      </c>
      <c r="G34" s="28" t="s">
        <v>56</v>
      </c>
      <c r="H34" s="28" t="s">
        <v>56</v>
      </c>
      <c r="I34" s="28" t="s">
        <v>56</v>
      </c>
      <c r="J34" s="28">
        <v>9.4</v>
      </c>
      <c r="K34" s="28">
        <v>10.7</v>
      </c>
      <c r="L34" s="28">
        <v>10</v>
      </c>
    </row>
    <row r="35" spans="1:12" s="27" customFormat="1" ht="15">
      <c r="A35" s="57"/>
      <c r="B35" s="111" t="s">
        <v>44</v>
      </c>
      <c r="C35" s="233"/>
      <c r="D35" s="59">
        <v>7.5</v>
      </c>
      <c r="E35" s="59">
        <v>6.3</v>
      </c>
      <c r="F35" s="59">
        <v>7</v>
      </c>
      <c r="G35" s="59" t="s">
        <v>56</v>
      </c>
      <c r="H35" s="59" t="s">
        <v>56</v>
      </c>
      <c r="I35" s="59" t="s">
        <v>56</v>
      </c>
      <c r="J35" s="59">
        <v>7.5</v>
      </c>
      <c r="K35" s="59">
        <v>6.3</v>
      </c>
      <c r="L35" s="59">
        <v>7</v>
      </c>
    </row>
    <row r="36" spans="1:12" ht="15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26">
    <mergeCell ref="M6:O6"/>
    <mergeCell ref="A1:G1"/>
    <mergeCell ref="C10:C11"/>
    <mergeCell ref="C12:C13"/>
    <mergeCell ref="C15:C16"/>
    <mergeCell ref="J19:L19"/>
    <mergeCell ref="B19:B20"/>
    <mergeCell ref="G19:I19"/>
    <mergeCell ref="J3:L3"/>
    <mergeCell ref="A19:A20"/>
    <mergeCell ref="C19:C20"/>
    <mergeCell ref="D19:F19"/>
    <mergeCell ref="D3:F3"/>
    <mergeCell ref="G3:I3"/>
    <mergeCell ref="C6:C7"/>
    <mergeCell ref="C8:C9"/>
    <mergeCell ref="B3:B4"/>
    <mergeCell ref="C32:C33"/>
    <mergeCell ref="C34:C35"/>
    <mergeCell ref="C24:C25"/>
    <mergeCell ref="C26:C27"/>
    <mergeCell ref="A3:A4"/>
    <mergeCell ref="C3:C4"/>
    <mergeCell ref="C30:C31"/>
    <mergeCell ref="C28:C29"/>
    <mergeCell ref="C22:C23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zoomScale="80" zoomScaleNormal="80" zoomScaleSheetLayoutView="100" workbookViewId="0" topLeftCell="A1">
      <selection activeCell="C46" sqref="C46:D46"/>
    </sheetView>
  </sheetViews>
  <sheetFormatPr defaultColWidth="9.140625" defaultRowHeight="15"/>
  <cols>
    <col min="2" max="2" width="12.140625" style="0" customWidth="1"/>
    <col min="4" max="4" width="13.28125" style="0" customWidth="1"/>
    <col min="5" max="5" width="10.421875" style="0" customWidth="1"/>
    <col min="8" max="8" width="12.28125" style="0" customWidth="1"/>
    <col min="9" max="9" width="10.00390625" style="0" customWidth="1"/>
  </cols>
  <sheetData>
    <row r="1" spans="1:11" s="27" customFormat="1" ht="15">
      <c r="A1" s="240" t="s">
        <v>59</v>
      </c>
      <c r="B1" s="240"/>
      <c r="C1" s="240"/>
      <c r="D1" s="240"/>
      <c r="E1" s="240"/>
      <c r="F1" s="240"/>
      <c r="G1" s="240"/>
      <c r="H1" s="240"/>
      <c r="I1" s="240"/>
      <c r="J1" s="240"/>
      <c r="K1" s="35"/>
    </row>
    <row r="2" spans="1:11" s="27" customFormat="1" ht="16.5" thickBot="1">
      <c r="A2" s="29"/>
      <c r="B2" s="92"/>
      <c r="C2" s="29"/>
      <c r="D2" s="29"/>
      <c r="E2" s="29"/>
      <c r="F2" s="29"/>
      <c r="G2" s="29"/>
      <c r="H2" s="29"/>
      <c r="I2" s="29"/>
      <c r="J2" s="29"/>
      <c r="K2" s="29"/>
    </row>
    <row r="3" spans="1:11" s="27" customFormat="1" ht="15.75" thickBot="1">
      <c r="A3" s="236" t="s">
        <v>1</v>
      </c>
      <c r="B3" s="236" t="s">
        <v>19</v>
      </c>
      <c r="C3" s="93" t="s">
        <v>20</v>
      </c>
      <c r="D3" s="93"/>
      <c r="E3" s="93"/>
      <c r="F3" s="93"/>
      <c r="G3" s="93" t="s">
        <v>21</v>
      </c>
      <c r="H3" s="93"/>
      <c r="I3" s="93"/>
      <c r="J3" s="93"/>
      <c r="K3" s="236" t="s">
        <v>4</v>
      </c>
    </row>
    <row r="4" spans="1:15" s="27" customFormat="1" ht="15.75" thickBot="1">
      <c r="A4" s="237"/>
      <c r="B4" s="237"/>
      <c r="C4" s="94" t="s">
        <v>22</v>
      </c>
      <c r="D4" s="94" t="s">
        <v>23</v>
      </c>
      <c r="E4" s="94" t="s">
        <v>24</v>
      </c>
      <c r="F4" s="94" t="s">
        <v>4</v>
      </c>
      <c r="G4" s="94" t="s">
        <v>22</v>
      </c>
      <c r="H4" s="94" t="s">
        <v>23</v>
      </c>
      <c r="I4" s="94" t="s">
        <v>24</v>
      </c>
      <c r="J4" s="94" t="s">
        <v>4</v>
      </c>
      <c r="K4" s="237"/>
      <c r="L4" s="75"/>
      <c r="M4" s="75"/>
      <c r="N4" s="75"/>
      <c r="O4" s="75"/>
    </row>
    <row r="5" spans="1:11" s="27" customFormat="1" ht="15">
      <c r="A5" s="172" t="s">
        <v>9</v>
      </c>
      <c r="B5" s="83"/>
      <c r="C5" s="95"/>
      <c r="D5" s="95"/>
      <c r="E5" s="95"/>
      <c r="F5" s="95"/>
      <c r="G5" s="95"/>
      <c r="H5" s="95"/>
      <c r="I5" s="95"/>
      <c r="J5" s="95"/>
      <c r="K5" s="83"/>
    </row>
    <row r="6" spans="1:12" s="27" customFormat="1" ht="15">
      <c r="A6" s="96" t="s">
        <v>2</v>
      </c>
      <c r="B6" s="55">
        <v>2000</v>
      </c>
      <c r="C6" s="97" t="s">
        <v>56</v>
      </c>
      <c r="D6" s="97" t="s">
        <v>56</v>
      </c>
      <c r="E6" s="97" t="s">
        <v>56</v>
      </c>
      <c r="F6" s="97" t="s">
        <v>56</v>
      </c>
      <c r="G6" s="97" t="s">
        <v>56</v>
      </c>
      <c r="H6" s="97" t="s">
        <v>56</v>
      </c>
      <c r="I6" s="97" t="s">
        <v>56</v>
      </c>
      <c r="J6" s="97" t="s">
        <v>56</v>
      </c>
      <c r="K6" s="97" t="s">
        <v>56</v>
      </c>
      <c r="L6" s="75"/>
    </row>
    <row r="7" spans="1:12" s="27" customFormat="1" ht="15">
      <c r="A7" s="83"/>
      <c r="B7" s="55">
        <v>2005</v>
      </c>
      <c r="C7" s="97" t="s">
        <v>56</v>
      </c>
      <c r="D7" s="97" t="s">
        <v>56</v>
      </c>
      <c r="E7" s="97" t="s">
        <v>56</v>
      </c>
      <c r="F7" s="97" t="s">
        <v>56</v>
      </c>
      <c r="G7" s="97" t="s">
        <v>56</v>
      </c>
      <c r="H7" s="97" t="s">
        <v>56</v>
      </c>
      <c r="I7" s="97" t="s">
        <v>56</v>
      </c>
      <c r="J7" s="97" t="s">
        <v>56</v>
      </c>
      <c r="K7" s="97" t="s">
        <v>56</v>
      </c>
      <c r="L7" s="75"/>
    </row>
    <row r="8" spans="1:12" s="27" customFormat="1" ht="15">
      <c r="A8" s="83"/>
      <c r="B8" s="55">
        <v>2010</v>
      </c>
      <c r="C8" s="97" t="s">
        <v>56</v>
      </c>
      <c r="D8" s="97" t="s">
        <v>56</v>
      </c>
      <c r="E8" s="97" t="s">
        <v>56</v>
      </c>
      <c r="F8" s="97" t="s">
        <v>56</v>
      </c>
      <c r="G8" s="97" t="s">
        <v>56</v>
      </c>
      <c r="H8" s="97" t="s">
        <v>56</v>
      </c>
      <c r="I8" s="97" t="s">
        <v>56</v>
      </c>
      <c r="J8" s="97" t="s">
        <v>56</v>
      </c>
      <c r="K8" s="97" t="s">
        <v>56</v>
      </c>
      <c r="L8" s="75"/>
    </row>
    <row r="9" spans="1:12" s="27" customFormat="1" ht="15">
      <c r="A9" s="83"/>
      <c r="B9" s="55">
        <v>2011</v>
      </c>
      <c r="C9" s="97" t="s">
        <v>56</v>
      </c>
      <c r="D9" s="97" t="s">
        <v>56</v>
      </c>
      <c r="E9" s="97" t="s">
        <v>56</v>
      </c>
      <c r="F9" s="97" t="s">
        <v>56</v>
      </c>
      <c r="G9" s="97" t="s">
        <v>56</v>
      </c>
      <c r="H9" s="97" t="s">
        <v>56</v>
      </c>
      <c r="I9" s="97" t="s">
        <v>56</v>
      </c>
      <c r="J9" s="97" t="s">
        <v>56</v>
      </c>
      <c r="K9" s="97" t="s">
        <v>56</v>
      </c>
      <c r="L9" s="75"/>
    </row>
    <row r="10" spans="1:12" s="27" customFormat="1" ht="15">
      <c r="A10" s="96" t="s">
        <v>3</v>
      </c>
      <c r="B10" s="55">
        <v>2000</v>
      </c>
      <c r="C10" s="97" t="s">
        <v>56</v>
      </c>
      <c r="D10" s="97" t="s">
        <v>56</v>
      </c>
      <c r="E10" s="97" t="s">
        <v>56</v>
      </c>
      <c r="F10" s="97" t="s">
        <v>56</v>
      </c>
      <c r="G10" s="97" t="s">
        <v>56</v>
      </c>
      <c r="H10" s="97" t="s">
        <v>56</v>
      </c>
      <c r="I10" s="97" t="s">
        <v>56</v>
      </c>
      <c r="J10" s="97" t="s">
        <v>56</v>
      </c>
      <c r="K10" s="97" t="s">
        <v>56</v>
      </c>
      <c r="L10" s="75"/>
    </row>
    <row r="11" spans="1:12" s="27" customFormat="1" ht="15">
      <c r="A11" s="83"/>
      <c r="B11" s="55">
        <v>2005</v>
      </c>
      <c r="C11" s="97" t="s">
        <v>56</v>
      </c>
      <c r="D11" s="97" t="s">
        <v>56</v>
      </c>
      <c r="E11" s="97" t="s">
        <v>56</v>
      </c>
      <c r="F11" s="97" t="s">
        <v>56</v>
      </c>
      <c r="G11" s="97" t="s">
        <v>56</v>
      </c>
      <c r="H11" s="97" t="s">
        <v>56</v>
      </c>
      <c r="I11" s="97" t="s">
        <v>56</v>
      </c>
      <c r="J11" s="97" t="s">
        <v>56</v>
      </c>
      <c r="K11" s="97" t="s">
        <v>56</v>
      </c>
      <c r="L11" s="75"/>
    </row>
    <row r="12" spans="1:12" s="27" customFormat="1" ht="15">
      <c r="A12" s="83"/>
      <c r="B12" s="55">
        <v>2010</v>
      </c>
      <c r="C12" s="97" t="s">
        <v>56</v>
      </c>
      <c r="D12" s="97" t="s">
        <v>56</v>
      </c>
      <c r="E12" s="97" t="s">
        <v>56</v>
      </c>
      <c r="F12" s="97" t="s">
        <v>56</v>
      </c>
      <c r="G12" s="97" t="s">
        <v>56</v>
      </c>
      <c r="H12" s="97" t="s">
        <v>56</v>
      </c>
      <c r="I12" s="97" t="s">
        <v>56</v>
      </c>
      <c r="J12" s="97" t="s">
        <v>56</v>
      </c>
      <c r="K12" s="97" t="s">
        <v>56</v>
      </c>
      <c r="L12" s="75"/>
    </row>
    <row r="13" spans="1:12" s="27" customFormat="1" ht="15">
      <c r="A13" s="83"/>
      <c r="B13" s="55">
        <v>2011</v>
      </c>
      <c r="C13" s="97" t="s">
        <v>56</v>
      </c>
      <c r="D13" s="97" t="s">
        <v>56</v>
      </c>
      <c r="E13" s="97" t="s">
        <v>56</v>
      </c>
      <c r="F13" s="97" t="s">
        <v>56</v>
      </c>
      <c r="G13" s="97" t="s">
        <v>56</v>
      </c>
      <c r="H13" s="97" t="s">
        <v>56</v>
      </c>
      <c r="I13" s="97" t="s">
        <v>56</v>
      </c>
      <c r="J13" s="97" t="s">
        <v>56</v>
      </c>
      <c r="K13" s="97" t="s">
        <v>56</v>
      </c>
      <c r="L13" s="75"/>
    </row>
    <row r="14" spans="1:14" s="27" customFormat="1" ht="29.25" customHeight="1">
      <c r="A14" s="89" t="s">
        <v>4</v>
      </c>
      <c r="B14" s="55">
        <v>2000</v>
      </c>
      <c r="C14" s="97">
        <v>21</v>
      </c>
      <c r="D14" s="97">
        <v>17</v>
      </c>
      <c r="E14" s="97">
        <v>22</v>
      </c>
      <c r="F14" s="98" t="s">
        <v>7</v>
      </c>
      <c r="G14" s="98" t="s">
        <v>7</v>
      </c>
      <c r="H14" s="98" t="s">
        <v>7</v>
      </c>
      <c r="I14" s="98" t="s">
        <v>7</v>
      </c>
      <c r="J14" s="98" t="s">
        <v>7</v>
      </c>
      <c r="K14" s="98" t="s">
        <v>7</v>
      </c>
      <c r="L14" s="245"/>
      <c r="M14" s="245"/>
      <c r="N14" s="245"/>
    </row>
    <row r="15" spans="1:11" s="27" customFormat="1" ht="15">
      <c r="A15" s="99"/>
      <c r="B15" s="55">
        <v>2005</v>
      </c>
      <c r="C15" s="97">
        <v>17</v>
      </c>
      <c r="D15" s="97">
        <v>12</v>
      </c>
      <c r="E15" s="97">
        <v>16</v>
      </c>
      <c r="F15" s="98" t="s">
        <v>7</v>
      </c>
      <c r="G15" s="98" t="s">
        <v>7</v>
      </c>
      <c r="H15" s="98" t="s">
        <v>7</v>
      </c>
      <c r="I15" s="98" t="s">
        <v>7</v>
      </c>
      <c r="J15" s="98" t="s">
        <v>7</v>
      </c>
      <c r="K15" s="98" t="s">
        <v>7</v>
      </c>
    </row>
    <row r="16" spans="1:11" s="27" customFormat="1" ht="15">
      <c r="A16" s="99"/>
      <c r="B16" s="55">
        <v>2010</v>
      </c>
      <c r="C16" s="97">
        <v>19</v>
      </c>
      <c r="D16" s="97">
        <v>13</v>
      </c>
      <c r="E16" s="97">
        <v>12</v>
      </c>
      <c r="F16" s="98">
        <v>44</v>
      </c>
      <c r="G16" s="98" t="s">
        <v>56</v>
      </c>
      <c r="H16" s="98" t="s">
        <v>56</v>
      </c>
      <c r="I16" s="98">
        <v>64</v>
      </c>
      <c r="J16" s="98">
        <v>64</v>
      </c>
      <c r="K16" s="98">
        <f>SUM(F16,J16)</f>
        <v>108</v>
      </c>
    </row>
    <row r="17" spans="1:11" s="27" customFormat="1" ht="15">
      <c r="A17" s="99"/>
      <c r="B17" s="57">
        <v>2011</v>
      </c>
      <c r="C17" s="100">
        <v>19</v>
      </c>
      <c r="D17" s="100">
        <v>15</v>
      </c>
      <c r="E17" s="100">
        <v>11</v>
      </c>
      <c r="F17" s="101">
        <f>SUM(C17:E17)</f>
        <v>45</v>
      </c>
      <c r="G17" s="101">
        <v>13</v>
      </c>
      <c r="H17" s="101">
        <v>12</v>
      </c>
      <c r="I17" s="101">
        <v>64</v>
      </c>
      <c r="J17" s="101">
        <f>SUM(G17:I17)</f>
        <v>89</v>
      </c>
      <c r="K17" s="101">
        <f>SUM(F17,J17)</f>
        <v>134</v>
      </c>
    </row>
    <row r="18" spans="1:11" s="27" customFormat="1" ht="15">
      <c r="A18" s="53" t="s">
        <v>14</v>
      </c>
      <c r="B18" s="55"/>
      <c r="C18" s="97"/>
      <c r="D18" s="97"/>
      <c r="E18" s="97"/>
      <c r="F18" s="98"/>
      <c r="G18" s="98"/>
      <c r="H18" s="98"/>
      <c r="I18" s="98"/>
      <c r="J18" s="98"/>
      <c r="K18" s="98"/>
    </row>
    <row r="19" spans="1:11" s="27" customFormat="1" ht="15">
      <c r="A19" s="96" t="s">
        <v>2</v>
      </c>
      <c r="B19" s="55">
        <v>2000</v>
      </c>
      <c r="C19" s="97" t="s">
        <v>56</v>
      </c>
      <c r="D19" s="97" t="s">
        <v>56</v>
      </c>
      <c r="E19" s="97" t="s">
        <v>56</v>
      </c>
      <c r="F19" s="97" t="s">
        <v>56</v>
      </c>
      <c r="G19" s="97" t="s">
        <v>56</v>
      </c>
      <c r="H19" s="97" t="s">
        <v>56</v>
      </c>
      <c r="I19" s="97" t="s">
        <v>56</v>
      </c>
      <c r="J19" s="97" t="s">
        <v>56</v>
      </c>
      <c r="K19" s="97" t="s">
        <v>56</v>
      </c>
    </row>
    <row r="20" spans="1:11" s="27" customFormat="1" ht="15">
      <c r="A20" s="55"/>
      <c r="B20" s="55">
        <v>2005</v>
      </c>
      <c r="C20" s="97" t="s">
        <v>56</v>
      </c>
      <c r="D20" s="97" t="s">
        <v>56</v>
      </c>
      <c r="E20" s="97" t="s">
        <v>56</v>
      </c>
      <c r="F20" s="97" t="s">
        <v>56</v>
      </c>
      <c r="G20" s="97" t="s">
        <v>56</v>
      </c>
      <c r="H20" s="97" t="s">
        <v>56</v>
      </c>
      <c r="I20" s="97" t="s">
        <v>56</v>
      </c>
      <c r="J20" s="97" t="s">
        <v>56</v>
      </c>
      <c r="K20" s="97" t="s">
        <v>56</v>
      </c>
    </row>
    <row r="21" spans="1:11" s="27" customFormat="1" ht="15">
      <c r="A21" s="55"/>
      <c r="B21" s="55">
        <v>2010</v>
      </c>
      <c r="C21" s="97" t="s">
        <v>56</v>
      </c>
      <c r="D21" s="97" t="s">
        <v>56</v>
      </c>
      <c r="E21" s="97" t="s">
        <v>56</v>
      </c>
      <c r="F21" s="97" t="s">
        <v>56</v>
      </c>
      <c r="G21" s="97" t="s">
        <v>56</v>
      </c>
      <c r="H21" s="97" t="s">
        <v>56</v>
      </c>
      <c r="I21" s="97" t="s">
        <v>56</v>
      </c>
      <c r="J21" s="97" t="s">
        <v>56</v>
      </c>
      <c r="K21" s="97" t="s">
        <v>56</v>
      </c>
    </row>
    <row r="22" spans="1:11" s="27" customFormat="1" ht="15">
      <c r="A22" s="96" t="s">
        <v>3</v>
      </c>
      <c r="B22" s="55">
        <v>2000</v>
      </c>
      <c r="C22" s="97" t="s">
        <v>56</v>
      </c>
      <c r="D22" s="97" t="s">
        <v>56</v>
      </c>
      <c r="E22" s="97" t="s">
        <v>56</v>
      </c>
      <c r="F22" s="97" t="s">
        <v>56</v>
      </c>
      <c r="G22" s="97" t="s">
        <v>56</v>
      </c>
      <c r="H22" s="97" t="s">
        <v>56</v>
      </c>
      <c r="I22" s="97" t="s">
        <v>56</v>
      </c>
      <c r="J22" s="97" t="s">
        <v>56</v>
      </c>
      <c r="K22" s="97" t="s">
        <v>56</v>
      </c>
    </row>
    <row r="23" spans="1:11" s="27" customFormat="1" ht="15">
      <c r="A23" s="55"/>
      <c r="B23" s="55">
        <v>2005</v>
      </c>
      <c r="C23" s="97" t="s">
        <v>56</v>
      </c>
      <c r="D23" s="97" t="s">
        <v>56</v>
      </c>
      <c r="E23" s="97" t="s">
        <v>56</v>
      </c>
      <c r="F23" s="97" t="s">
        <v>56</v>
      </c>
      <c r="G23" s="97" t="s">
        <v>56</v>
      </c>
      <c r="H23" s="97" t="s">
        <v>56</v>
      </c>
      <c r="I23" s="97" t="s">
        <v>56</v>
      </c>
      <c r="J23" s="97" t="s">
        <v>56</v>
      </c>
      <c r="K23" s="97" t="s">
        <v>56</v>
      </c>
    </row>
    <row r="24" spans="1:11" s="27" customFormat="1" ht="15">
      <c r="A24" s="55"/>
      <c r="B24" s="55">
        <v>2010</v>
      </c>
      <c r="C24" s="97" t="s">
        <v>56</v>
      </c>
      <c r="D24" s="97" t="s">
        <v>56</v>
      </c>
      <c r="E24" s="97" t="s">
        <v>56</v>
      </c>
      <c r="F24" s="97" t="s">
        <v>56</v>
      </c>
      <c r="G24" s="97" t="s">
        <v>56</v>
      </c>
      <c r="H24" s="97" t="s">
        <v>56</v>
      </c>
      <c r="I24" s="97" t="s">
        <v>56</v>
      </c>
      <c r="J24" s="97" t="s">
        <v>56</v>
      </c>
      <c r="K24" s="97" t="s">
        <v>56</v>
      </c>
    </row>
    <row r="25" spans="1:11" s="27" customFormat="1" ht="15">
      <c r="A25" s="89" t="s">
        <v>4</v>
      </c>
      <c r="B25" s="55">
        <v>2000</v>
      </c>
      <c r="C25" s="97">
        <v>23.9</v>
      </c>
      <c r="D25" s="97">
        <v>14.5</v>
      </c>
      <c r="E25" s="98" t="s">
        <v>7</v>
      </c>
      <c r="F25" s="98" t="s">
        <v>7</v>
      </c>
      <c r="G25" s="98">
        <v>22</v>
      </c>
      <c r="H25" s="98">
        <v>7.3</v>
      </c>
      <c r="I25" s="98" t="s">
        <v>7</v>
      </c>
      <c r="J25" s="98" t="s">
        <v>7</v>
      </c>
      <c r="K25" s="98" t="s">
        <v>7</v>
      </c>
    </row>
    <row r="26" spans="1:11" s="27" customFormat="1" ht="15">
      <c r="A26" s="99"/>
      <c r="B26" s="55">
        <v>2005</v>
      </c>
      <c r="C26" s="97">
        <v>20.3</v>
      </c>
      <c r="D26" s="97">
        <v>11.7</v>
      </c>
      <c r="E26" s="98" t="s">
        <v>7</v>
      </c>
      <c r="F26" s="98" t="s">
        <v>7</v>
      </c>
      <c r="G26" s="98">
        <v>16.7</v>
      </c>
      <c r="H26" s="98">
        <v>9.9</v>
      </c>
      <c r="I26" s="98" t="s">
        <v>7</v>
      </c>
      <c r="J26" s="98" t="s">
        <v>7</v>
      </c>
      <c r="K26" s="98" t="s">
        <v>7</v>
      </c>
    </row>
    <row r="27" spans="1:11" s="27" customFormat="1" ht="15">
      <c r="A27" s="102"/>
      <c r="B27" s="57">
        <v>2010</v>
      </c>
      <c r="C27" s="100">
        <v>16.9</v>
      </c>
      <c r="D27" s="100">
        <v>12.5</v>
      </c>
      <c r="E27" s="101" t="s">
        <v>7</v>
      </c>
      <c r="F27" s="101" t="s">
        <v>7</v>
      </c>
      <c r="G27" s="101">
        <v>14.9</v>
      </c>
      <c r="H27" s="101">
        <v>10.6</v>
      </c>
      <c r="I27" s="101" t="s">
        <v>7</v>
      </c>
      <c r="J27" s="101" t="s">
        <v>7</v>
      </c>
      <c r="K27" s="101" t="s">
        <v>7</v>
      </c>
    </row>
    <row r="28" spans="1:11" s="27" customFormat="1" ht="15">
      <c r="A28" s="55" t="s">
        <v>8</v>
      </c>
      <c r="B28" s="55"/>
      <c r="C28" s="97"/>
      <c r="D28" s="97"/>
      <c r="E28" s="98"/>
      <c r="F28" s="98"/>
      <c r="G28" s="98"/>
      <c r="H28" s="98"/>
      <c r="I28" s="98"/>
      <c r="J28" s="98"/>
      <c r="K28" s="98"/>
    </row>
    <row r="29" spans="1:11" s="27" customFormat="1" ht="15">
      <c r="A29" s="96" t="s">
        <v>2</v>
      </c>
      <c r="B29" s="55" t="s">
        <v>65</v>
      </c>
      <c r="C29" s="97">
        <v>12.1</v>
      </c>
      <c r="D29" s="97">
        <v>8.27</v>
      </c>
      <c r="E29" s="98">
        <v>6.3</v>
      </c>
      <c r="F29" s="98" t="s">
        <v>56</v>
      </c>
      <c r="G29" s="98">
        <v>63.5</v>
      </c>
      <c r="H29" s="98">
        <v>14.8</v>
      </c>
      <c r="I29" s="98" t="s">
        <v>56</v>
      </c>
      <c r="J29" s="98" t="s">
        <v>56</v>
      </c>
      <c r="K29" s="98" t="s">
        <v>56</v>
      </c>
    </row>
    <row r="30" spans="1:11" s="27" customFormat="1" ht="15">
      <c r="A30" s="55"/>
      <c r="B30" s="55" t="s">
        <v>66</v>
      </c>
      <c r="C30" s="97">
        <v>8.03</v>
      </c>
      <c r="D30" s="97">
        <v>6.55</v>
      </c>
      <c r="E30" s="98">
        <v>6.72</v>
      </c>
      <c r="F30" s="98" t="s">
        <v>56</v>
      </c>
      <c r="G30" s="98">
        <v>55.94</v>
      </c>
      <c r="H30" s="98">
        <v>12.51</v>
      </c>
      <c r="I30" s="98">
        <v>17.05</v>
      </c>
      <c r="J30" s="98" t="s">
        <v>56</v>
      </c>
      <c r="K30" s="98" t="s">
        <v>56</v>
      </c>
    </row>
    <row r="31" spans="1:11" s="27" customFormat="1" ht="15">
      <c r="A31" s="55"/>
      <c r="B31" s="55" t="s">
        <v>67</v>
      </c>
      <c r="C31" s="97">
        <v>6.23</v>
      </c>
      <c r="D31" s="97">
        <v>5.85</v>
      </c>
      <c r="E31" s="98">
        <v>9.11</v>
      </c>
      <c r="F31" s="98" t="s">
        <v>56</v>
      </c>
      <c r="G31" s="98">
        <v>48.53</v>
      </c>
      <c r="H31" s="98">
        <v>12.644</v>
      </c>
      <c r="I31" s="98">
        <v>23.474</v>
      </c>
      <c r="J31" s="98" t="s">
        <v>56</v>
      </c>
      <c r="K31" s="98" t="s">
        <v>56</v>
      </c>
    </row>
    <row r="32" spans="1:11" s="27" customFormat="1" ht="15">
      <c r="A32" s="55"/>
      <c r="B32" s="55" t="s">
        <v>68</v>
      </c>
      <c r="C32" s="97">
        <v>6.19</v>
      </c>
      <c r="D32" s="97">
        <v>5.43</v>
      </c>
      <c r="E32" s="98">
        <v>9.86</v>
      </c>
      <c r="F32" s="98" t="s">
        <v>56</v>
      </c>
      <c r="G32" s="98">
        <v>49.26</v>
      </c>
      <c r="H32" s="98">
        <v>12.84</v>
      </c>
      <c r="I32" s="98">
        <v>25.82</v>
      </c>
      <c r="J32" s="98" t="s">
        <v>56</v>
      </c>
      <c r="K32" s="98" t="s">
        <v>56</v>
      </c>
    </row>
    <row r="33" spans="1:11" s="27" customFormat="1" ht="15">
      <c r="A33" s="96" t="s">
        <v>3</v>
      </c>
      <c r="B33" s="55" t="s">
        <v>65</v>
      </c>
      <c r="C33" s="97">
        <v>11.91</v>
      </c>
      <c r="D33" s="97">
        <v>8.04</v>
      </c>
      <c r="E33" s="98">
        <v>70.42</v>
      </c>
      <c r="F33" s="98" t="s">
        <v>56</v>
      </c>
      <c r="G33" s="98">
        <v>10.08</v>
      </c>
      <c r="H33" s="98">
        <v>12.82</v>
      </c>
      <c r="I33" s="98" t="s">
        <v>56</v>
      </c>
      <c r="J33" s="98" t="s">
        <v>56</v>
      </c>
      <c r="K33" s="98" t="s">
        <v>56</v>
      </c>
    </row>
    <row r="34" spans="1:11" s="27" customFormat="1" ht="15">
      <c r="A34" s="55"/>
      <c r="B34" s="55" t="s">
        <v>66</v>
      </c>
      <c r="C34" s="97">
        <v>8.23</v>
      </c>
      <c r="D34" s="97">
        <v>7.09</v>
      </c>
      <c r="E34" s="98">
        <v>57.46</v>
      </c>
      <c r="F34" s="98" t="s">
        <v>56</v>
      </c>
      <c r="G34" s="98">
        <v>10.795</v>
      </c>
      <c r="H34" s="98">
        <v>11.31</v>
      </c>
      <c r="I34" s="98">
        <v>33.01</v>
      </c>
      <c r="J34" s="98" t="s">
        <v>56</v>
      </c>
      <c r="K34" s="98" t="s">
        <v>56</v>
      </c>
    </row>
    <row r="35" spans="1:11" s="27" customFormat="1" ht="15">
      <c r="A35" s="55"/>
      <c r="B35" s="55" t="s">
        <v>67</v>
      </c>
      <c r="C35" s="97">
        <v>6.38</v>
      </c>
      <c r="D35" s="97">
        <v>5.99</v>
      </c>
      <c r="E35" s="98">
        <v>67.66</v>
      </c>
      <c r="F35" s="98" t="s">
        <v>56</v>
      </c>
      <c r="G35" s="98">
        <v>10.27</v>
      </c>
      <c r="H35" s="98">
        <v>9.634</v>
      </c>
      <c r="I35" s="98">
        <v>41.178</v>
      </c>
      <c r="J35" s="98" t="s">
        <v>56</v>
      </c>
      <c r="K35" s="98" t="s">
        <v>56</v>
      </c>
    </row>
    <row r="36" spans="1:11" s="27" customFormat="1" ht="15">
      <c r="A36" s="55"/>
      <c r="B36" s="55" t="s">
        <v>68</v>
      </c>
      <c r="C36" s="97">
        <v>6.43</v>
      </c>
      <c r="D36" s="97">
        <v>5.71</v>
      </c>
      <c r="E36" s="98">
        <v>72.65</v>
      </c>
      <c r="F36" s="98" t="s">
        <v>56</v>
      </c>
      <c r="G36" s="98">
        <v>10.18</v>
      </c>
      <c r="H36" s="98">
        <v>11.27</v>
      </c>
      <c r="I36" s="98">
        <v>38.19</v>
      </c>
      <c r="J36" s="98" t="s">
        <v>56</v>
      </c>
      <c r="K36" s="98" t="s">
        <v>56</v>
      </c>
    </row>
    <row r="37" spans="1:11" s="27" customFormat="1" ht="15">
      <c r="A37" s="89" t="s">
        <v>4</v>
      </c>
      <c r="B37" s="55" t="s">
        <v>65</v>
      </c>
      <c r="C37" s="97">
        <v>12.01</v>
      </c>
      <c r="D37" s="97">
        <v>8.14</v>
      </c>
      <c r="E37" s="98">
        <v>17.47</v>
      </c>
      <c r="F37" s="98" t="s">
        <v>56</v>
      </c>
      <c r="G37" s="98">
        <v>18.53</v>
      </c>
      <c r="H37" s="98">
        <v>13.84</v>
      </c>
      <c r="I37" s="98" t="s">
        <v>56</v>
      </c>
      <c r="J37" s="98" t="s">
        <v>56</v>
      </c>
      <c r="K37" s="98" t="s">
        <v>56</v>
      </c>
    </row>
    <row r="38" spans="1:11" s="27" customFormat="1" ht="15">
      <c r="A38" s="89"/>
      <c r="B38" s="55" t="s">
        <v>66</v>
      </c>
      <c r="C38" s="97">
        <v>8.13</v>
      </c>
      <c r="D38" s="97">
        <v>6.85</v>
      </c>
      <c r="E38" s="98">
        <v>17.12</v>
      </c>
      <c r="F38" s="98" t="s">
        <v>56</v>
      </c>
      <c r="G38" s="98">
        <v>19.19</v>
      </c>
      <c r="H38" s="98">
        <v>11.94</v>
      </c>
      <c r="I38" s="98">
        <v>22.86</v>
      </c>
      <c r="J38" s="98" t="s">
        <v>56</v>
      </c>
      <c r="K38" s="98" t="s">
        <v>56</v>
      </c>
    </row>
    <row r="39" spans="1:11" s="27" customFormat="1" ht="15">
      <c r="A39" s="89"/>
      <c r="B39" s="55" t="s">
        <v>67</v>
      </c>
      <c r="C39" s="97">
        <v>6.308</v>
      </c>
      <c r="D39" s="97">
        <v>5.93</v>
      </c>
      <c r="E39" s="98">
        <v>22.52</v>
      </c>
      <c r="F39" s="98" t="s">
        <v>56</v>
      </c>
      <c r="G39" s="98">
        <v>18.214</v>
      </c>
      <c r="H39" s="98">
        <v>11.218</v>
      </c>
      <c r="I39" s="98">
        <v>31.016</v>
      </c>
      <c r="J39" s="98" t="s">
        <v>56</v>
      </c>
      <c r="K39" s="98" t="s">
        <v>56</v>
      </c>
    </row>
    <row r="40" spans="1:14" s="27" customFormat="1" ht="15">
      <c r="A40" s="102"/>
      <c r="B40" s="57" t="s">
        <v>68</v>
      </c>
      <c r="C40" s="100">
        <v>6.31</v>
      </c>
      <c r="D40" s="100">
        <v>5.58</v>
      </c>
      <c r="E40" s="101">
        <v>24.45</v>
      </c>
      <c r="F40" s="101" t="s">
        <v>56</v>
      </c>
      <c r="G40" s="101">
        <v>9.06</v>
      </c>
      <c r="H40" s="101">
        <v>12.13</v>
      </c>
      <c r="I40" s="101">
        <v>31.6</v>
      </c>
      <c r="J40" s="101" t="s">
        <v>56</v>
      </c>
      <c r="K40" s="101" t="s">
        <v>56</v>
      </c>
      <c r="L40" s="75"/>
      <c r="M40" s="75"/>
      <c r="N40" s="75"/>
    </row>
    <row r="41" spans="1:11" s="27" customFormat="1" ht="15">
      <c r="A41" s="215" t="s">
        <v>125</v>
      </c>
      <c r="B41" s="55"/>
      <c r="C41" s="98"/>
      <c r="D41" s="98"/>
      <c r="E41" s="98"/>
      <c r="F41" s="98"/>
      <c r="G41" s="98"/>
      <c r="H41" s="98"/>
      <c r="I41" s="98"/>
      <c r="J41" s="98"/>
      <c r="K41" s="98"/>
    </row>
    <row r="42" spans="1:11" s="27" customFormat="1" ht="15">
      <c r="A42" s="96" t="s">
        <v>2</v>
      </c>
      <c r="B42" s="55">
        <v>2010</v>
      </c>
      <c r="C42" s="98" t="s">
        <v>56</v>
      </c>
      <c r="D42" s="98" t="s">
        <v>56</v>
      </c>
      <c r="E42" s="98" t="s">
        <v>56</v>
      </c>
      <c r="F42" s="98" t="s">
        <v>56</v>
      </c>
      <c r="G42" s="98" t="s">
        <v>56</v>
      </c>
      <c r="H42" s="98" t="s">
        <v>56</v>
      </c>
      <c r="I42" s="98" t="s">
        <v>56</v>
      </c>
      <c r="J42" s="98" t="s">
        <v>56</v>
      </c>
      <c r="K42" s="98" t="s">
        <v>56</v>
      </c>
    </row>
    <row r="43" spans="1:11" s="27" customFormat="1" ht="15">
      <c r="A43" s="55"/>
      <c r="B43" s="55">
        <v>2011</v>
      </c>
      <c r="C43" s="98" t="s">
        <v>56</v>
      </c>
      <c r="D43" s="98" t="s">
        <v>56</v>
      </c>
      <c r="E43" s="98" t="s">
        <v>56</v>
      </c>
      <c r="F43" s="98" t="s">
        <v>56</v>
      </c>
      <c r="G43" s="98" t="s">
        <v>56</v>
      </c>
      <c r="H43" s="98" t="s">
        <v>56</v>
      </c>
      <c r="I43" s="98" t="s">
        <v>56</v>
      </c>
      <c r="J43" s="98" t="s">
        <v>56</v>
      </c>
      <c r="K43" s="98" t="s">
        <v>56</v>
      </c>
    </row>
    <row r="44" spans="1:11" s="27" customFormat="1" ht="15">
      <c r="A44" s="96" t="s">
        <v>3</v>
      </c>
      <c r="B44" s="55">
        <v>2010</v>
      </c>
      <c r="C44" s="98" t="s">
        <v>56</v>
      </c>
      <c r="D44" s="98" t="s">
        <v>56</v>
      </c>
      <c r="E44" s="98" t="s">
        <v>56</v>
      </c>
      <c r="F44" s="98" t="s">
        <v>56</v>
      </c>
      <c r="G44" s="98" t="s">
        <v>56</v>
      </c>
      <c r="H44" s="98" t="s">
        <v>56</v>
      </c>
      <c r="I44" s="98" t="s">
        <v>56</v>
      </c>
      <c r="J44" s="98" t="s">
        <v>56</v>
      </c>
      <c r="K44" s="98" t="s">
        <v>56</v>
      </c>
    </row>
    <row r="45" spans="1:11" s="27" customFormat="1" ht="15">
      <c r="A45" s="55"/>
      <c r="B45" s="55">
        <v>2011</v>
      </c>
      <c r="C45" s="98" t="s">
        <v>56</v>
      </c>
      <c r="D45" s="98" t="s">
        <v>56</v>
      </c>
      <c r="E45" s="98" t="s">
        <v>56</v>
      </c>
      <c r="F45" s="98" t="s">
        <v>56</v>
      </c>
      <c r="G45" s="98" t="s">
        <v>56</v>
      </c>
      <c r="H45" s="98" t="s">
        <v>56</v>
      </c>
      <c r="I45" s="98" t="s">
        <v>56</v>
      </c>
      <c r="J45" s="98" t="s">
        <v>56</v>
      </c>
      <c r="K45" s="98" t="s">
        <v>56</v>
      </c>
    </row>
    <row r="46" spans="1:18" s="26" customFormat="1" ht="15">
      <c r="A46" s="89" t="s">
        <v>4</v>
      </c>
      <c r="B46" s="55">
        <v>2010</v>
      </c>
      <c r="C46" s="243">
        <v>12</v>
      </c>
      <c r="D46" s="243"/>
      <c r="E46" s="126">
        <v>16</v>
      </c>
      <c r="F46" s="126">
        <v>12</v>
      </c>
      <c r="G46" s="244">
        <v>15</v>
      </c>
      <c r="H46" s="244"/>
      <c r="I46" s="126">
        <v>22</v>
      </c>
      <c r="J46" s="126">
        <v>17</v>
      </c>
      <c r="K46" s="98" t="s">
        <v>7</v>
      </c>
      <c r="L46" s="185"/>
      <c r="M46" s="185"/>
      <c r="N46" s="185"/>
      <c r="O46" s="185"/>
      <c r="P46" s="27"/>
      <c r="Q46" s="27"/>
      <c r="R46" s="27"/>
    </row>
    <row r="47" spans="1:18" s="26" customFormat="1" ht="15">
      <c r="A47" s="102"/>
      <c r="B47" s="57">
        <v>2011</v>
      </c>
      <c r="C47" s="248">
        <v>10</v>
      </c>
      <c r="D47" s="248"/>
      <c r="E47" s="137">
        <v>14</v>
      </c>
      <c r="F47" s="137">
        <v>10</v>
      </c>
      <c r="G47" s="249">
        <v>21</v>
      </c>
      <c r="H47" s="249"/>
      <c r="I47" s="137">
        <v>25</v>
      </c>
      <c r="J47" s="137">
        <v>10</v>
      </c>
      <c r="K47" s="101" t="s">
        <v>7</v>
      </c>
      <c r="L47" s="27"/>
      <c r="M47" s="27"/>
      <c r="N47" s="27"/>
      <c r="O47" s="27"/>
      <c r="P47" s="27"/>
      <c r="Q47" s="27"/>
      <c r="R47" s="27"/>
    </row>
    <row r="48" spans="1:11" s="27" customFormat="1" ht="15">
      <c r="A48" s="55" t="s">
        <v>25</v>
      </c>
      <c r="B48" s="55"/>
      <c r="C48" s="98"/>
      <c r="D48" s="98"/>
      <c r="E48" s="98"/>
      <c r="F48" s="98"/>
      <c r="G48" s="98"/>
      <c r="H48" s="98"/>
      <c r="I48" s="98"/>
      <c r="J48" s="98"/>
      <c r="K48" s="98"/>
    </row>
    <row r="49" spans="1:11" s="27" customFormat="1" ht="15">
      <c r="A49" s="96" t="s">
        <v>2</v>
      </c>
      <c r="B49" s="55">
        <v>2000</v>
      </c>
      <c r="C49" s="98" t="s">
        <v>56</v>
      </c>
      <c r="D49" s="98" t="s">
        <v>56</v>
      </c>
      <c r="E49" s="98" t="s">
        <v>56</v>
      </c>
      <c r="F49" s="98" t="s">
        <v>56</v>
      </c>
      <c r="G49" s="98" t="s">
        <v>56</v>
      </c>
      <c r="H49" s="98" t="s">
        <v>56</v>
      </c>
      <c r="I49" s="98" t="s">
        <v>56</v>
      </c>
      <c r="J49" s="98" t="s">
        <v>56</v>
      </c>
      <c r="K49" s="98" t="s">
        <v>56</v>
      </c>
    </row>
    <row r="50" spans="1:11" s="27" customFormat="1" ht="15">
      <c r="A50" s="96"/>
      <c r="B50" s="55">
        <v>2005</v>
      </c>
      <c r="C50" s="98" t="s">
        <v>56</v>
      </c>
      <c r="D50" s="98" t="s">
        <v>56</v>
      </c>
      <c r="E50" s="98" t="s">
        <v>56</v>
      </c>
      <c r="F50" s="98" t="s">
        <v>56</v>
      </c>
      <c r="G50" s="98" t="s">
        <v>56</v>
      </c>
      <c r="H50" s="98" t="s">
        <v>56</v>
      </c>
      <c r="I50" s="98" t="s">
        <v>56</v>
      </c>
      <c r="J50" s="98" t="s">
        <v>56</v>
      </c>
      <c r="K50" s="98" t="s">
        <v>56</v>
      </c>
    </row>
    <row r="51" spans="1:11" s="27" customFormat="1" ht="15">
      <c r="A51" s="96"/>
      <c r="B51" s="55">
        <v>2010</v>
      </c>
      <c r="C51" s="98" t="s">
        <v>56</v>
      </c>
      <c r="D51" s="98" t="s">
        <v>56</v>
      </c>
      <c r="E51" s="98" t="s">
        <v>56</v>
      </c>
      <c r="F51" s="98" t="s">
        <v>56</v>
      </c>
      <c r="G51" s="98" t="s">
        <v>56</v>
      </c>
      <c r="H51" s="98" t="s">
        <v>56</v>
      </c>
      <c r="I51" s="98" t="s">
        <v>56</v>
      </c>
      <c r="J51" s="98" t="s">
        <v>56</v>
      </c>
      <c r="K51" s="98" t="s">
        <v>56</v>
      </c>
    </row>
    <row r="52" spans="1:11" s="27" customFormat="1" ht="15">
      <c r="A52" s="96"/>
      <c r="B52" s="55">
        <v>2011</v>
      </c>
      <c r="C52" s="98" t="s">
        <v>56</v>
      </c>
      <c r="D52" s="98" t="s">
        <v>56</v>
      </c>
      <c r="E52" s="98" t="s">
        <v>56</v>
      </c>
      <c r="F52" s="98" t="s">
        <v>56</v>
      </c>
      <c r="G52" s="98" t="s">
        <v>56</v>
      </c>
      <c r="H52" s="98" t="s">
        <v>56</v>
      </c>
      <c r="I52" s="98" t="s">
        <v>56</v>
      </c>
      <c r="J52" s="98" t="s">
        <v>56</v>
      </c>
      <c r="K52" s="98" t="s">
        <v>56</v>
      </c>
    </row>
    <row r="53" spans="1:11" s="27" customFormat="1" ht="15">
      <c r="A53" s="96" t="s">
        <v>3</v>
      </c>
      <c r="B53" s="55">
        <v>2000</v>
      </c>
      <c r="C53" s="98" t="s">
        <v>56</v>
      </c>
      <c r="D53" s="98" t="s">
        <v>56</v>
      </c>
      <c r="E53" s="98" t="s">
        <v>56</v>
      </c>
      <c r="F53" s="98" t="s">
        <v>56</v>
      </c>
      <c r="G53" s="98" t="s">
        <v>56</v>
      </c>
      <c r="H53" s="98" t="s">
        <v>56</v>
      </c>
      <c r="I53" s="98" t="s">
        <v>56</v>
      </c>
      <c r="J53" s="98" t="s">
        <v>56</v>
      </c>
      <c r="K53" s="98" t="s">
        <v>56</v>
      </c>
    </row>
    <row r="54" spans="1:11" s="27" customFormat="1" ht="15">
      <c r="A54" s="55"/>
      <c r="B54" s="55">
        <v>2005</v>
      </c>
      <c r="C54" s="98" t="s">
        <v>56</v>
      </c>
      <c r="D54" s="98" t="s">
        <v>56</v>
      </c>
      <c r="E54" s="98" t="s">
        <v>56</v>
      </c>
      <c r="F54" s="98" t="s">
        <v>56</v>
      </c>
      <c r="G54" s="98" t="s">
        <v>56</v>
      </c>
      <c r="H54" s="98" t="s">
        <v>56</v>
      </c>
      <c r="I54" s="98" t="s">
        <v>56</v>
      </c>
      <c r="J54" s="98" t="s">
        <v>56</v>
      </c>
      <c r="K54" s="98" t="s">
        <v>56</v>
      </c>
    </row>
    <row r="55" spans="1:11" s="27" customFormat="1" ht="15">
      <c r="A55" s="55"/>
      <c r="B55" s="55">
        <v>2010</v>
      </c>
      <c r="C55" s="98" t="s">
        <v>56</v>
      </c>
      <c r="D55" s="98" t="s">
        <v>56</v>
      </c>
      <c r="E55" s="98" t="s">
        <v>56</v>
      </c>
      <c r="F55" s="98" t="s">
        <v>56</v>
      </c>
      <c r="G55" s="98" t="s">
        <v>56</v>
      </c>
      <c r="H55" s="98" t="s">
        <v>56</v>
      </c>
      <c r="I55" s="98" t="s">
        <v>56</v>
      </c>
      <c r="J55" s="98" t="s">
        <v>56</v>
      </c>
      <c r="K55" s="98" t="s">
        <v>56</v>
      </c>
    </row>
    <row r="56" spans="1:11" s="27" customFormat="1" ht="15">
      <c r="A56" s="55"/>
      <c r="B56" s="55">
        <v>2011</v>
      </c>
      <c r="C56" s="98" t="s">
        <v>56</v>
      </c>
      <c r="D56" s="98" t="s">
        <v>56</v>
      </c>
      <c r="E56" s="98" t="s">
        <v>56</v>
      </c>
      <c r="F56" s="98" t="s">
        <v>56</v>
      </c>
      <c r="G56" s="98" t="s">
        <v>56</v>
      </c>
      <c r="H56" s="98" t="s">
        <v>56</v>
      </c>
      <c r="I56" s="98" t="s">
        <v>56</v>
      </c>
      <c r="J56" s="98" t="s">
        <v>56</v>
      </c>
      <c r="K56" s="98" t="s">
        <v>56</v>
      </c>
    </row>
    <row r="57" spans="1:18" ht="15">
      <c r="A57" s="89" t="s">
        <v>4</v>
      </c>
      <c r="B57" s="55">
        <v>2000</v>
      </c>
      <c r="C57" s="246">
        <v>25.8</v>
      </c>
      <c r="D57" s="246"/>
      <c r="E57" s="98">
        <v>34.3</v>
      </c>
      <c r="F57" s="97" t="s">
        <v>56</v>
      </c>
      <c r="G57" s="246">
        <v>14.8</v>
      </c>
      <c r="H57" s="246"/>
      <c r="I57" s="98">
        <v>28.6</v>
      </c>
      <c r="J57" s="98" t="s">
        <v>7</v>
      </c>
      <c r="K57" s="97">
        <v>24.6</v>
      </c>
      <c r="L57" s="185"/>
      <c r="M57" s="185"/>
      <c r="N57" s="185"/>
      <c r="O57" s="185"/>
      <c r="P57" s="185"/>
      <c r="Q57" s="185"/>
      <c r="R57" s="186"/>
    </row>
    <row r="58" spans="1:18" ht="15">
      <c r="A58" s="99"/>
      <c r="B58" s="55">
        <v>2005</v>
      </c>
      <c r="C58" s="246">
        <v>23</v>
      </c>
      <c r="D58" s="246"/>
      <c r="E58" s="98">
        <v>33.3</v>
      </c>
      <c r="F58" s="97">
        <v>23</v>
      </c>
      <c r="G58" s="246">
        <v>14.1</v>
      </c>
      <c r="H58" s="246"/>
      <c r="I58" s="98">
        <v>27.6</v>
      </c>
      <c r="J58" s="98" t="s">
        <v>7</v>
      </c>
      <c r="K58" s="98">
        <v>22.2</v>
      </c>
      <c r="L58" s="185"/>
      <c r="M58" s="185"/>
      <c r="N58" s="185"/>
      <c r="O58" s="185"/>
      <c r="P58" s="185"/>
      <c r="Q58" s="185"/>
      <c r="R58" s="186"/>
    </row>
    <row r="59" spans="1:11" ht="15">
      <c r="A59" s="99"/>
      <c r="B59" s="55">
        <v>2010</v>
      </c>
      <c r="C59" s="246">
        <v>19.6</v>
      </c>
      <c r="D59" s="246"/>
      <c r="E59" s="98">
        <v>34.8</v>
      </c>
      <c r="F59" s="97" t="s">
        <v>56</v>
      </c>
      <c r="G59" s="246">
        <v>13.6</v>
      </c>
      <c r="H59" s="246"/>
      <c r="I59" s="98">
        <v>23.1</v>
      </c>
      <c r="J59" s="98" t="s">
        <v>7</v>
      </c>
      <c r="K59" s="98">
        <v>18.9</v>
      </c>
    </row>
    <row r="60" spans="1:11" ht="15">
      <c r="A60" s="102"/>
      <c r="B60" s="57">
        <v>2011</v>
      </c>
      <c r="C60" s="247">
        <v>19.2</v>
      </c>
      <c r="D60" s="247"/>
      <c r="E60" s="101">
        <v>33.4</v>
      </c>
      <c r="F60" s="100" t="s">
        <v>56</v>
      </c>
      <c r="G60" s="247">
        <v>13.6</v>
      </c>
      <c r="H60" s="247"/>
      <c r="I60" s="101">
        <v>20.9</v>
      </c>
      <c r="J60" s="101" t="s">
        <v>7</v>
      </c>
      <c r="K60" s="101" t="s">
        <v>7</v>
      </c>
    </row>
    <row r="61" spans="1:11" s="27" customFormat="1" ht="15">
      <c r="A61" s="55" t="s">
        <v>16</v>
      </c>
      <c r="B61" s="55"/>
      <c r="C61" s="98"/>
      <c r="D61" s="98"/>
      <c r="E61" s="98"/>
      <c r="F61" s="98"/>
      <c r="G61" s="98"/>
      <c r="H61" s="98"/>
      <c r="I61" s="98"/>
      <c r="J61" s="98"/>
      <c r="K61" s="98"/>
    </row>
    <row r="62" spans="1:11" s="27" customFormat="1" ht="15">
      <c r="A62" s="89" t="s">
        <v>4</v>
      </c>
      <c r="B62" s="55">
        <v>2000</v>
      </c>
      <c r="C62" s="97">
        <v>11</v>
      </c>
      <c r="D62" s="97">
        <v>10</v>
      </c>
      <c r="E62" s="97">
        <v>14</v>
      </c>
      <c r="F62" s="97">
        <v>11</v>
      </c>
      <c r="G62" s="97">
        <v>20.029074889867843</v>
      </c>
      <c r="H62" s="97">
        <v>9</v>
      </c>
      <c r="I62" s="97" t="s">
        <v>94</v>
      </c>
      <c r="J62" s="97">
        <v>14</v>
      </c>
      <c r="K62" s="97">
        <v>12</v>
      </c>
    </row>
    <row r="63" spans="1:11" s="27" customFormat="1" ht="15">
      <c r="A63" s="99"/>
      <c r="B63" s="55">
        <v>2005</v>
      </c>
      <c r="C63" s="97">
        <v>9</v>
      </c>
      <c r="D63" s="97">
        <v>10</v>
      </c>
      <c r="E63" s="97">
        <v>15</v>
      </c>
      <c r="F63" s="97">
        <v>10</v>
      </c>
      <c r="G63" s="97">
        <v>16</v>
      </c>
      <c r="H63" s="97">
        <v>10</v>
      </c>
      <c r="I63" s="97" t="s">
        <v>94</v>
      </c>
      <c r="J63" s="97">
        <v>13</v>
      </c>
      <c r="K63" s="97">
        <v>11</v>
      </c>
    </row>
    <row r="64" spans="1:11" s="27" customFormat="1" ht="15">
      <c r="A64" s="102"/>
      <c r="B64" s="57">
        <v>2011</v>
      </c>
      <c r="C64" s="100">
        <v>9</v>
      </c>
      <c r="D64" s="100">
        <v>11</v>
      </c>
      <c r="E64" s="100">
        <v>14</v>
      </c>
      <c r="F64" s="100">
        <v>10</v>
      </c>
      <c r="G64" s="100">
        <v>14</v>
      </c>
      <c r="H64" s="100">
        <v>10</v>
      </c>
      <c r="I64" s="100">
        <v>6</v>
      </c>
      <c r="J64" s="100">
        <v>11</v>
      </c>
      <c r="K64" s="100">
        <v>9</v>
      </c>
    </row>
    <row r="65" spans="1:11" s="27" customFormat="1" ht="15">
      <c r="A65" s="55" t="s">
        <v>12</v>
      </c>
      <c r="B65" s="55"/>
      <c r="C65" s="98"/>
      <c r="D65" s="98"/>
      <c r="E65" s="98"/>
      <c r="F65" s="98"/>
      <c r="G65" s="98"/>
      <c r="H65" s="98"/>
      <c r="I65" s="98"/>
      <c r="J65" s="98"/>
      <c r="K65" s="98"/>
    </row>
    <row r="66" spans="1:11" s="27" customFormat="1" ht="15">
      <c r="A66" s="96" t="s">
        <v>2</v>
      </c>
      <c r="B66" s="55">
        <v>2010</v>
      </c>
      <c r="C66" s="98">
        <v>11.48</v>
      </c>
      <c r="D66" s="98">
        <v>11.41</v>
      </c>
      <c r="E66" s="98" t="s">
        <v>56</v>
      </c>
      <c r="F66" s="98" t="s">
        <v>56</v>
      </c>
      <c r="G66" s="98">
        <v>10.88</v>
      </c>
      <c r="H66" s="98">
        <v>7.45</v>
      </c>
      <c r="I66" s="98" t="s">
        <v>56</v>
      </c>
      <c r="J66" s="98" t="s">
        <v>56</v>
      </c>
      <c r="K66" s="98" t="s">
        <v>56</v>
      </c>
    </row>
    <row r="67" spans="1:14" s="27" customFormat="1" ht="15">
      <c r="A67" s="55"/>
      <c r="B67" s="55">
        <v>2011</v>
      </c>
      <c r="C67" s="98">
        <v>11.11</v>
      </c>
      <c r="D67" s="98">
        <v>10.87</v>
      </c>
      <c r="E67" s="98" t="s">
        <v>56</v>
      </c>
      <c r="F67" s="98" t="s">
        <v>56</v>
      </c>
      <c r="G67" s="98">
        <v>11.77</v>
      </c>
      <c r="H67" s="98">
        <v>14.47</v>
      </c>
      <c r="I67" s="98" t="s">
        <v>56</v>
      </c>
      <c r="J67" s="98" t="s">
        <v>56</v>
      </c>
      <c r="K67" s="98" t="s">
        <v>56</v>
      </c>
      <c r="M67" s="75"/>
      <c r="N67" s="75"/>
    </row>
    <row r="68" spans="1:14" s="27" customFormat="1" ht="15">
      <c r="A68" s="96" t="s">
        <v>3</v>
      </c>
      <c r="B68" s="55">
        <v>2010</v>
      </c>
      <c r="C68" s="98">
        <v>11.15</v>
      </c>
      <c r="D68" s="98">
        <v>9.41</v>
      </c>
      <c r="E68" s="98" t="s">
        <v>56</v>
      </c>
      <c r="F68" s="98" t="s">
        <v>56</v>
      </c>
      <c r="G68" s="98">
        <v>8.89</v>
      </c>
      <c r="H68" s="98">
        <v>6.2</v>
      </c>
      <c r="I68" s="98" t="s">
        <v>56</v>
      </c>
      <c r="J68" s="98" t="s">
        <v>56</v>
      </c>
      <c r="K68" s="98" t="s">
        <v>56</v>
      </c>
      <c r="M68" s="75"/>
      <c r="N68" s="75"/>
    </row>
    <row r="69" spans="1:14" s="27" customFormat="1" ht="15">
      <c r="A69" s="55"/>
      <c r="B69" s="55">
        <v>2011</v>
      </c>
      <c r="C69" s="98">
        <v>11.05</v>
      </c>
      <c r="D69" s="98">
        <v>9.42</v>
      </c>
      <c r="E69" s="98" t="s">
        <v>56</v>
      </c>
      <c r="F69" s="98" t="s">
        <v>56</v>
      </c>
      <c r="G69" s="98">
        <v>8.79</v>
      </c>
      <c r="H69" s="98">
        <v>9.11</v>
      </c>
      <c r="I69" s="98" t="s">
        <v>56</v>
      </c>
      <c r="J69" s="98" t="s">
        <v>56</v>
      </c>
      <c r="K69" s="98" t="s">
        <v>56</v>
      </c>
      <c r="M69" s="103"/>
      <c r="N69" s="103"/>
    </row>
    <row r="70" spans="1:14" s="27" customFormat="1" ht="15">
      <c r="A70" s="89" t="s">
        <v>4</v>
      </c>
      <c r="B70" s="55">
        <v>2010</v>
      </c>
      <c r="C70" s="97">
        <v>11.28727859257291</v>
      </c>
      <c r="D70" s="97">
        <v>10.319909285117186</v>
      </c>
      <c r="E70" s="98" t="s">
        <v>7</v>
      </c>
      <c r="F70" s="98" t="s">
        <v>7</v>
      </c>
      <c r="G70" s="97">
        <v>9.99</v>
      </c>
      <c r="H70" s="97">
        <v>6.97</v>
      </c>
      <c r="I70" s="98" t="s">
        <v>7</v>
      </c>
      <c r="J70" s="98" t="s">
        <v>7</v>
      </c>
      <c r="K70" s="98" t="s">
        <v>7</v>
      </c>
      <c r="M70" s="103"/>
      <c r="N70" s="103"/>
    </row>
    <row r="71" spans="1:14" s="27" customFormat="1" ht="15">
      <c r="A71" s="102"/>
      <c r="B71" s="57">
        <v>2011</v>
      </c>
      <c r="C71" s="100">
        <v>11.08</v>
      </c>
      <c r="D71" s="97">
        <v>10.09</v>
      </c>
      <c r="E71" s="98" t="s">
        <v>7</v>
      </c>
      <c r="F71" s="98" t="s">
        <v>7</v>
      </c>
      <c r="G71" s="97">
        <v>10.4</v>
      </c>
      <c r="H71" s="97">
        <v>12.11</v>
      </c>
      <c r="I71" s="98" t="s">
        <v>7</v>
      </c>
      <c r="J71" s="98" t="s">
        <v>7</v>
      </c>
      <c r="K71" s="98" t="s">
        <v>7</v>
      </c>
      <c r="M71" s="75"/>
      <c r="N71" s="75"/>
    </row>
    <row r="72" spans="1:11" s="27" customFormat="1" ht="15">
      <c r="A72" s="55" t="s">
        <v>13</v>
      </c>
      <c r="B72" s="55"/>
      <c r="C72" s="98"/>
      <c r="D72" s="104"/>
      <c r="E72" s="104"/>
      <c r="F72" s="104"/>
      <c r="G72" s="104"/>
      <c r="H72" s="104"/>
      <c r="I72" s="104"/>
      <c r="J72" s="104"/>
      <c r="K72" s="104"/>
    </row>
    <row r="73" spans="1:11" s="27" customFormat="1" ht="15">
      <c r="A73" s="96" t="s">
        <v>2</v>
      </c>
      <c r="B73" s="55">
        <v>2000</v>
      </c>
      <c r="C73" s="98" t="s">
        <v>56</v>
      </c>
      <c r="D73" s="98" t="s">
        <v>56</v>
      </c>
      <c r="E73" s="98" t="s">
        <v>56</v>
      </c>
      <c r="F73" s="98" t="s">
        <v>56</v>
      </c>
      <c r="G73" s="98" t="s">
        <v>56</v>
      </c>
      <c r="H73" s="98" t="s">
        <v>56</v>
      </c>
      <c r="I73" s="98" t="s">
        <v>56</v>
      </c>
      <c r="J73" s="98" t="s">
        <v>56</v>
      </c>
      <c r="K73" s="98" t="s">
        <v>56</v>
      </c>
    </row>
    <row r="74" spans="1:14" s="27" customFormat="1" ht="15">
      <c r="A74" s="55"/>
      <c r="B74" s="55">
        <v>2005</v>
      </c>
      <c r="C74" s="98" t="s">
        <v>56</v>
      </c>
      <c r="D74" s="98" t="s">
        <v>56</v>
      </c>
      <c r="E74" s="98" t="s">
        <v>56</v>
      </c>
      <c r="F74" s="98" t="s">
        <v>56</v>
      </c>
      <c r="G74" s="98" t="s">
        <v>56</v>
      </c>
      <c r="H74" s="98" t="s">
        <v>56</v>
      </c>
      <c r="I74" s="98" t="s">
        <v>56</v>
      </c>
      <c r="J74" s="98" t="s">
        <v>56</v>
      </c>
      <c r="K74" s="98" t="s">
        <v>56</v>
      </c>
      <c r="M74" s="75"/>
      <c r="N74" s="75"/>
    </row>
    <row r="75" spans="1:14" s="27" customFormat="1" ht="15">
      <c r="A75" s="55"/>
      <c r="B75" s="55">
        <v>2010</v>
      </c>
      <c r="C75" s="98" t="s">
        <v>56</v>
      </c>
      <c r="D75" s="98" t="s">
        <v>56</v>
      </c>
      <c r="E75" s="98" t="s">
        <v>56</v>
      </c>
      <c r="F75" s="98" t="s">
        <v>56</v>
      </c>
      <c r="G75" s="98" t="s">
        <v>56</v>
      </c>
      <c r="H75" s="98" t="s">
        <v>56</v>
      </c>
      <c r="I75" s="98" t="s">
        <v>56</v>
      </c>
      <c r="J75" s="98" t="s">
        <v>56</v>
      </c>
      <c r="K75" s="98" t="s">
        <v>56</v>
      </c>
      <c r="M75" s="75"/>
      <c r="N75" s="75"/>
    </row>
    <row r="76" spans="1:14" s="27" customFormat="1" ht="15">
      <c r="A76" s="96" t="s">
        <v>3</v>
      </c>
      <c r="B76" s="55">
        <v>2000</v>
      </c>
      <c r="C76" s="98" t="s">
        <v>56</v>
      </c>
      <c r="D76" s="98" t="s">
        <v>56</v>
      </c>
      <c r="E76" s="98" t="s">
        <v>56</v>
      </c>
      <c r="F76" s="98" t="s">
        <v>56</v>
      </c>
      <c r="G76" s="98" t="s">
        <v>56</v>
      </c>
      <c r="H76" s="98" t="s">
        <v>56</v>
      </c>
      <c r="I76" s="98" t="s">
        <v>56</v>
      </c>
      <c r="J76" s="98" t="s">
        <v>56</v>
      </c>
      <c r="K76" s="98" t="s">
        <v>56</v>
      </c>
      <c r="M76" s="75"/>
      <c r="N76" s="75"/>
    </row>
    <row r="77" spans="1:14" s="27" customFormat="1" ht="15">
      <c r="A77" s="96"/>
      <c r="B77" s="55">
        <v>2005</v>
      </c>
      <c r="C77" s="98" t="s">
        <v>56</v>
      </c>
      <c r="D77" s="98" t="s">
        <v>56</v>
      </c>
      <c r="E77" s="98" t="s">
        <v>56</v>
      </c>
      <c r="F77" s="98" t="s">
        <v>56</v>
      </c>
      <c r="G77" s="98" t="s">
        <v>56</v>
      </c>
      <c r="H77" s="98" t="s">
        <v>56</v>
      </c>
      <c r="I77" s="98" t="s">
        <v>56</v>
      </c>
      <c r="J77" s="98" t="s">
        <v>56</v>
      </c>
      <c r="K77" s="98" t="s">
        <v>56</v>
      </c>
      <c r="M77" s="75"/>
      <c r="N77" s="75"/>
    </row>
    <row r="78" spans="1:14" s="27" customFormat="1" ht="15">
      <c r="A78" s="96"/>
      <c r="B78" s="55">
        <v>2010</v>
      </c>
      <c r="C78" s="98" t="s">
        <v>56</v>
      </c>
      <c r="D78" s="98" t="s">
        <v>56</v>
      </c>
      <c r="E78" s="98" t="s">
        <v>56</v>
      </c>
      <c r="F78" s="98" t="s">
        <v>56</v>
      </c>
      <c r="G78" s="98" t="s">
        <v>56</v>
      </c>
      <c r="H78" s="98" t="s">
        <v>56</v>
      </c>
      <c r="I78" s="98" t="s">
        <v>56</v>
      </c>
      <c r="J78" s="98" t="s">
        <v>56</v>
      </c>
      <c r="K78" s="98" t="s">
        <v>56</v>
      </c>
      <c r="M78" s="75"/>
      <c r="N78" s="75"/>
    </row>
    <row r="79" spans="1:14" s="27" customFormat="1" ht="15">
      <c r="A79" s="89" t="s">
        <v>4</v>
      </c>
      <c r="B79" s="55">
        <v>2000</v>
      </c>
      <c r="C79" s="105">
        <v>14</v>
      </c>
      <c r="D79" s="105">
        <v>11</v>
      </c>
      <c r="E79" s="105" t="s">
        <v>56</v>
      </c>
      <c r="F79" s="105">
        <v>13</v>
      </c>
      <c r="G79" s="105">
        <v>18</v>
      </c>
      <c r="H79" s="105">
        <v>12</v>
      </c>
      <c r="I79" s="105" t="s">
        <v>56</v>
      </c>
      <c r="J79" s="105">
        <v>17</v>
      </c>
      <c r="K79" s="105">
        <v>15</v>
      </c>
      <c r="M79" s="103"/>
      <c r="N79" s="103"/>
    </row>
    <row r="80" spans="1:14" s="27" customFormat="1" ht="15">
      <c r="A80" s="89"/>
      <c r="B80" s="55">
        <v>2005</v>
      </c>
      <c r="C80" s="97">
        <v>12</v>
      </c>
      <c r="D80" s="97">
        <v>11</v>
      </c>
      <c r="E80" s="98" t="s">
        <v>56</v>
      </c>
      <c r="F80" s="98">
        <v>12</v>
      </c>
      <c r="G80" s="97">
        <v>18</v>
      </c>
      <c r="H80" s="97">
        <v>11</v>
      </c>
      <c r="I80" s="98" t="s">
        <v>56</v>
      </c>
      <c r="J80" s="98">
        <v>17</v>
      </c>
      <c r="K80" s="98">
        <v>14</v>
      </c>
      <c r="M80" s="103"/>
      <c r="N80" s="103"/>
    </row>
    <row r="81" spans="1:14" s="75" customFormat="1" ht="15">
      <c r="A81" s="106"/>
      <c r="B81" s="216">
        <v>2010</v>
      </c>
      <c r="C81" s="100">
        <v>11</v>
      </c>
      <c r="D81" s="100">
        <v>10</v>
      </c>
      <c r="E81" s="101" t="s">
        <v>56</v>
      </c>
      <c r="F81" s="101">
        <v>11</v>
      </c>
      <c r="G81" s="100" t="s">
        <v>56</v>
      </c>
      <c r="H81" s="100" t="s">
        <v>56</v>
      </c>
      <c r="I81" s="100" t="s">
        <v>56</v>
      </c>
      <c r="J81" s="100" t="s">
        <v>56</v>
      </c>
      <c r="K81" s="100" t="s">
        <v>56</v>
      </c>
      <c r="M81" s="103"/>
      <c r="N81" s="103"/>
    </row>
    <row r="82" spans="1:14" s="75" customFormat="1" ht="15">
      <c r="A82" s="55" t="s">
        <v>15</v>
      </c>
      <c r="B82" s="55"/>
      <c r="C82" s="97"/>
      <c r="D82" s="97"/>
      <c r="E82" s="98"/>
      <c r="F82" s="98"/>
      <c r="G82" s="97"/>
      <c r="H82" s="97"/>
      <c r="I82" s="97"/>
      <c r="J82" s="97"/>
      <c r="K82" s="97"/>
      <c r="M82" s="103"/>
      <c r="N82" s="103"/>
    </row>
    <row r="83" spans="1:11" s="27" customFormat="1" ht="15">
      <c r="A83" s="96" t="s">
        <v>2</v>
      </c>
      <c r="B83" s="55">
        <v>2000</v>
      </c>
      <c r="C83" s="98">
        <v>20</v>
      </c>
      <c r="D83" s="98">
        <v>25</v>
      </c>
      <c r="E83" s="98">
        <v>35</v>
      </c>
      <c r="F83" s="98" t="s">
        <v>56</v>
      </c>
      <c r="G83" s="98" t="s">
        <v>56</v>
      </c>
      <c r="H83" s="98" t="s">
        <v>56</v>
      </c>
      <c r="I83" s="98" t="s">
        <v>56</v>
      </c>
      <c r="J83" s="98" t="s">
        <v>56</v>
      </c>
      <c r="K83" s="98" t="s">
        <v>56</v>
      </c>
    </row>
    <row r="84" spans="1:11" s="27" customFormat="1" ht="15">
      <c r="A84" s="96"/>
      <c r="B84" s="55">
        <v>2005</v>
      </c>
      <c r="C84" s="98">
        <v>31</v>
      </c>
      <c r="D84" s="98">
        <v>85</v>
      </c>
      <c r="E84" s="98">
        <v>28</v>
      </c>
      <c r="F84" s="98">
        <v>35</v>
      </c>
      <c r="G84" s="98">
        <v>114</v>
      </c>
      <c r="H84" s="98">
        <v>95</v>
      </c>
      <c r="I84" s="98">
        <v>19</v>
      </c>
      <c r="J84" s="98">
        <v>46</v>
      </c>
      <c r="K84" s="98" t="s">
        <v>56</v>
      </c>
    </row>
    <row r="85" spans="1:11" s="27" customFormat="1" ht="15">
      <c r="A85" s="96"/>
      <c r="B85" s="55">
        <v>2010</v>
      </c>
      <c r="C85" s="98">
        <v>29</v>
      </c>
      <c r="D85" s="98">
        <v>69</v>
      </c>
      <c r="E85" s="98">
        <v>26</v>
      </c>
      <c r="F85" s="98">
        <v>31</v>
      </c>
      <c r="G85" s="98">
        <v>126</v>
      </c>
      <c r="H85" s="98">
        <v>146</v>
      </c>
      <c r="I85" s="98">
        <v>28</v>
      </c>
      <c r="J85" s="98">
        <v>64</v>
      </c>
      <c r="K85" s="98" t="s">
        <v>56</v>
      </c>
    </row>
    <row r="86" spans="1:11" s="27" customFormat="1" ht="15">
      <c r="A86" s="96"/>
      <c r="B86" s="55">
        <v>2011</v>
      </c>
      <c r="C86" s="98">
        <v>29</v>
      </c>
      <c r="D86" s="98">
        <v>71</v>
      </c>
      <c r="E86" s="98">
        <v>21</v>
      </c>
      <c r="F86" s="98">
        <v>31</v>
      </c>
      <c r="G86" s="98">
        <v>115</v>
      </c>
      <c r="H86" s="98">
        <v>136</v>
      </c>
      <c r="I86" s="98">
        <v>26</v>
      </c>
      <c r="J86" s="98">
        <v>65</v>
      </c>
      <c r="K86" s="98" t="s">
        <v>56</v>
      </c>
    </row>
    <row r="87" spans="1:11" s="27" customFormat="1" ht="15">
      <c r="A87" s="96" t="s">
        <v>3</v>
      </c>
      <c r="B87" s="55">
        <v>2000</v>
      </c>
      <c r="C87" s="98">
        <v>41</v>
      </c>
      <c r="D87" s="98">
        <v>32</v>
      </c>
      <c r="E87" s="98">
        <v>161</v>
      </c>
      <c r="F87" s="98" t="s">
        <v>56</v>
      </c>
      <c r="G87" s="98" t="s">
        <v>56</v>
      </c>
      <c r="H87" s="98" t="s">
        <v>56</v>
      </c>
      <c r="I87" s="98" t="s">
        <v>56</v>
      </c>
      <c r="J87" s="98" t="s">
        <v>56</v>
      </c>
      <c r="K87" s="98" t="s">
        <v>56</v>
      </c>
    </row>
    <row r="88" spans="1:11" s="27" customFormat="1" ht="15">
      <c r="A88" s="96"/>
      <c r="B88" s="55">
        <v>2005</v>
      </c>
      <c r="C88" s="98">
        <v>83</v>
      </c>
      <c r="D88" s="98">
        <v>132</v>
      </c>
      <c r="E88" s="98">
        <v>55</v>
      </c>
      <c r="F88" s="98">
        <v>87</v>
      </c>
      <c r="G88" s="98">
        <v>18</v>
      </c>
      <c r="H88" s="98">
        <v>149</v>
      </c>
      <c r="I88" s="98">
        <v>63</v>
      </c>
      <c r="J88" s="98">
        <v>22</v>
      </c>
      <c r="K88" s="98" t="s">
        <v>56</v>
      </c>
    </row>
    <row r="89" spans="1:11" s="27" customFormat="1" ht="15">
      <c r="A89" s="96"/>
      <c r="B89" s="55">
        <v>2010</v>
      </c>
      <c r="C89" s="98">
        <v>81</v>
      </c>
      <c r="D89" s="98">
        <v>133</v>
      </c>
      <c r="E89" s="98">
        <v>53</v>
      </c>
      <c r="F89" s="98">
        <v>83</v>
      </c>
      <c r="G89" s="98">
        <v>11</v>
      </c>
      <c r="H89" s="98">
        <v>242</v>
      </c>
      <c r="I89" s="98">
        <v>75</v>
      </c>
      <c r="J89" s="98">
        <v>14</v>
      </c>
      <c r="K89" s="98" t="s">
        <v>56</v>
      </c>
    </row>
    <row r="90" spans="1:11" s="27" customFormat="1" ht="15">
      <c r="A90" s="96"/>
      <c r="B90" s="55">
        <v>2011</v>
      </c>
      <c r="C90" s="98">
        <v>76</v>
      </c>
      <c r="D90" s="98">
        <v>149</v>
      </c>
      <c r="E90" s="98">
        <v>38</v>
      </c>
      <c r="F90" s="98">
        <v>69</v>
      </c>
      <c r="G90" s="98">
        <v>10</v>
      </c>
      <c r="H90" s="98">
        <v>243</v>
      </c>
      <c r="I90" s="98">
        <v>74</v>
      </c>
      <c r="J90" s="98">
        <v>12</v>
      </c>
      <c r="K90" s="98" t="s">
        <v>56</v>
      </c>
    </row>
    <row r="91" spans="1:11" s="27" customFormat="1" ht="15">
      <c r="A91" s="89" t="s">
        <v>4</v>
      </c>
      <c r="B91" s="55">
        <v>2000</v>
      </c>
      <c r="C91" s="98">
        <v>24</v>
      </c>
      <c r="D91" s="98">
        <v>27</v>
      </c>
      <c r="E91" s="98">
        <v>43</v>
      </c>
      <c r="F91" s="98" t="s">
        <v>56</v>
      </c>
      <c r="G91" s="98" t="s">
        <v>56</v>
      </c>
      <c r="H91" s="98" t="s">
        <v>56</v>
      </c>
      <c r="I91" s="98" t="s">
        <v>56</v>
      </c>
      <c r="J91" s="98" t="s">
        <v>56</v>
      </c>
      <c r="K91" s="98" t="s">
        <v>56</v>
      </c>
    </row>
    <row r="92" spans="1:11" s="27" customFormat="1" ht="15">
      <c r="A92" s="96"/>
      <c r="B92" s="55">
        <v>2005</v>
      </c>
      <c r="C92" s="98">
        <v>41</v>
      </c>
      <c r="D92" s="98">
        <v>95</v>
      </c>
      <c r="E92" s="98">
        <v>32</v>
      </c>
      <c r="F92" s="98">
        <v>45</v>
      </c>
      <c r="G92" s="98">
        <v>38</v>
      </c>
      <c r="H92" s="98">
        <v>106</v>
      </c>
      <c r="I92" s="98">
        <v>23</v>
      </c>
      <c r="J92" s="98">
        <v>32</v>
      </c>
      <c r="K92" s="98" t="s">
        <v>56</v>
      </c>
    </row>
    <row r="93" spans="1:11" s="27" customFormat="1" ht="15">
      <c r="A93" s="96"/>
      <c r="B93" s="55">
        <v>2010</v>
      </c>
      <c r="C93" s="98">
        <v>40</v>
      </c>
      <c r="D93" s="98">
        <v>84</v>
      </c>
      <c r="E93" s="98">
        <v>31</v>
      </c>
      <c r="F93" s="98">
        <v>42</v>
      </c>
      <c r="G93" s="98">
        <v>27</v>
      </c>
      <c r="H93" s="98">
        <v>168</v>
      </c>
      <c r="I93" s="98">
        <v>33</v>
      </c>
      <c r="J93" s="98">
        <v>30</v>
      </c>
      <c r="K93" s="98" t="s">
        <v>56</v>
      </c>
    </row>
    <row r="94" spans="1:11" s="27" customFormat="1" ht="15">
      <c r="A94" s="96"/>
      <c r="B94" s="55">
        <v>2011</v>
      </c>
      <c r="C94" s="98">
        <v>40</v>
      </c>
      <c r="D94" s="98">
        <v>88</v>
      </c>
      <c r="E94" s="98">
        <v>24</v>
      </c>
      <c r="F94" s="98">
        <v>41</v>
      </c>
      <c r="G94" s="98">
        <v>24</v>
      </c>
      <c r="H94" s="98">
        <v>157</v>
      </c>
      <c r="I94" s="98">
        <v>31</v>
      </c>
      <c r="J94" s="98">
        <v>27</v>
      </c>
      <c r="K94" s="98" t="s">
        <v>56</v>
      </c>
    </row>
    <row r="95" spans="1:11" s="27" customFormat="1" ht="15">
      <c r="A95" s="96"/>
      <c r="B95" s="55"/>
      <c r="C95" s="98"/>
      <c r="D95" s="98"/>
      <c r="E95" s="98"/>
      <c r="F95" s="98"/>
      <c r="G95" s="98"/>
      <c r="H95" s="98"/>
      <c r="I95" s="98"/>
      <c r="J95" s="98"/>
      <c r="K95" s="98"/>
    </row>
    <row r="96" spans="1:11" s="27" customFormat="1" ht="15">
      <c r="A96" s="13" t="s">
        <v>27</v>
      </c>
      <c r="B96" s="55"/>
      <c r="C96" s="98"/>
      <c r="D96" s="98"/>
      <c r="E96" s="98"/>
      <c r="F96" s="98"/>
      <c r="G96" s="98"/>
      <c r="H96" s="98"/>
      <c r="I96" s="98"/>
      <c r="J96" s="98"/>
      <c r="K96" s="98"/>
    </row>
    <row r="97" spans="1:11" s="27" customFormat="1" ht="15">
      <c r="A97" s="13" t="s">
        <v>126</v>
      </c>
      <c r="B97" s="55"/>
      <c r="C97" s="98"/>
      <c r="D97" s="98"/>
      <c r="E97" s="98"/>
      <c r="F97" s="98"/>
      <c r="G97" s="98"/>
      <c r="H97" s="98"/>
      <c r="I97" s="98"/>
      <c r="J97" s="98"/>
      <c r="K97" s="98"/>
    </row>
    <row r="98" spans="1:11" s="27" customFormat="1" ht="15">
      <c r="A98" s="96"/>
      <c r="B98" s="55"/>
      <c r="C98" s="98"/>
      <c r="D98" s="98"/>
      <c r="E98" s="98"/>
      <c r="F98" s="98"/>
      <c r="G98" s="98"/>
      <c r="H98" s="98"/>
      <c r="I98" s="98"/>
      <c r="J98" s="98"/>
      <c r="K98" s="98"/>
    </row>
    <row r="99" spans="1:11" s="27" customFormat="1" ht="15">
      <c r="A99" s="96"/>
      <c r="B99" s="55"/>
      <c r="C99" s="98"/>
      <c r="D99" s="98"/>
      <c r="E99" s="98"/>
      <c r="F99" s="98"/>
      <c r="G99" s="98"/>
      <c r="H99" s="98"/>
      <c r="I99" s="98"/>
      <c r="J99" s="98"/>
      <c r="K99" s="98"/>
    </row>
    <row r="100" spans="1:11" s="27" customFormat="1" ht="15">
      <c r="A100" s="96"/>
      <c r="B100" s="55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1:11" s="27" customFormat="1" ht="15">
      <c r="A101" s="96"/>
      <c r="B101" s="55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1:11" s="27" customFormat="1" ht="15">
      <c r="A102" s="96"/>
      <c r="B102" s="55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1:11" s="27" customFormat="1" ht="15">
      <c r="A103" s="96"/>
      <c r="B103" s="55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1:11" s="27" customFormat="1" ht="15">
      <c r="A104" s="96"/>
      <c r="B104" s="55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1:11" s="27" customFormat="1" ht="15">
      <c r="A105" s="96"/>
      <c r="B105" s="55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1:11" s="27" customFormat="1" ht="15">
      <c r="A106" s="96"/>
      <c r="B106" s="55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1:11" s="27" customFormat="1" ht="15">
      <c r="A107" s="96"/>
      <c r="B107" s="55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1:11" s="27" customFormat="1" ht="15">
      <c r="A108" s="96"/>
      <c r="B108" s="55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1:11" s="27" customFormat="1" ht="15">
      <c r="A109" s="96"/>
      <c r="B109" s="55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1:11" s="27" customFormat="1" ht="15">
      <c r="A110" s="96"/>
      <c r="B110" s="55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1:11" s="27" customFormat="1" ht="15">
      <c r="A111" s="96"/>
      <c r="B111" s="55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1:11" s="27" customFormat="1" ht="15">
      <c r="A112" s="96"/>
      <c r="B112" s="55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1:11" s="27" customFormat="1" ht="15">
      <c r="A113" s="96"/>
      <c r="B113" s="55"/>
      <c r="C113" s="98"/>
      <c r="D113" s="98"/>
      <c r="E113" s="98"/>
      <c r="F113" s="98"/>
      <c r="G113" s="98"/>
      <c r="H113" s="98"/>
      <c r="I113" s="98"/>
      <c r="J113" s="98"/>
      <c r="K113" s="98"/>
    </row>
    <row r="114" spans="1:14" s="75" customFormat="1" ht="15">
      <c r="A114" s="89"/>
      <c r="B114" s="55"/>
      <c r="C114" s="97"/>
      <c r="D114" s="97"/>
      <c r="E114" s="98"/>
      <c r="F114" s="98"/>
      <c r="G114" s="97"/>
      <c r="H114" s="97"/>
      <c r="I114" s="97"/>
      <c r="J114" s="97"/>
      <c r="K114" s="97"/>
      <c r="M114" s="103"/>
      <c r="N114" s="103"/>
    </row>
    <row r="115" spans="1:14" s="70" customFormat="1" ht="15">
      <c r="A115" s="106"/>
      <c r="B115" s="57"/>
      <c r="C115" s="100"/>
      <c r="D115" s="100"/>
      <c r="E115" s="101"/>
      <c r="F115" s="101"/>
      <c r="G115" s="100"/>
      <c r="H115" s="100"/>
      <c r="I115" s="100"/>
      <c r="J115" s="100"/>
      <c r="K115" s="100"/>
      <c r="M115" s="107"/>
      <c r="N115" s="107"/>
    </row>
    <row r="116" spans="1:11" s="27" customFormat="1" ht="1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</row>
    <row r="117" spans="1:11" s="27" customFormat="1" ht="15">
      <c r="A117" s="108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</sheetData>
  <mergeCells count="17">
    <mergeCell ref="L14:N14"/>
    <mergeCell ref="C57:D57"/>
    <mergeCell ref="C58:D58"/>
    <mergeCell ref="C59:D59"/>
    <mergeCell ref="C60:D60"/>
    <mergeCell ref="G57:H57"/>
    <mergeCell ref="G58:H58"/>
    <mergeCell ref="G59:H59"/>
    <mergeCell ref="G60:H60"/>
    <mergeCell ref="C47:D47"/>
    <mergeCell ref="G47:H47"/>
    <mergeCell ref="A1:J1"/>
    <mergeCell ref="A3:A4"/>
    <mergeCell ref="B3:B4"/>
    <mergeCell ref="K3:K4"/>
    <mergeCell ref="C46:D46"/>
    <mergeCell ref="G46:H46"/>
  </mergeCells>
  <printOptions/>
  <pageMargins left="0.7" right="0.7" top="0.75" bottom="0.75" header="0.3" footer="0.3"/>
  <pageSetup horizontalDpi="600" verticalDpi="600" orientation="landscape" paperSize="9" scale="92" r:id="rId1"/>
  <ignoredErrors>
    <ignoredError sqref="F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434"/>
  <sheetViews>
    <sheetView zoomScale="80" zoomScaleNormal="80" zoomScaleSheetLayoutView="100" workbookViewId="0" topLeftCell="A1">
      <selection activeCell="A407" sqref="A407"/>
    </sheetView>
  </sheetViews>
  <sheetFormatPr defaultColWidth="9.140625" defaultRowHeight="15"/>
  <cols>
    <col min="1" max="1" width="20.28125" style="8" customWidth="1"/>
    <col min="2" max="2" width="11.140625" style="8" customWidth="1"/>
    <col min="3" max="3" width="12.140625" style="8" customWidth="1"/>
    <col min="4" max="4" width="23.28125" style="8" bestFit="1" customWidth="1"/>
    <col min="5" max="5" width="13.140625" style="10" customWidth="1"/>
    <col min="6" max="6" width="3.28125" style="0" customWidth="1"/>
    <col min="7" max="7" width="4.28125" style="0" customWidth="1"/>
    <col min="8" max="8" width="4.57421875" style="0" customWidth="1"/>
    <col min="15" max="15" width="12.140625" style="0" customWidth="1"/>
    <col min="16" max="16384" width="9.140625" style="8" customWidth="1"/>
  </cols>
  <sheetData>
    <row r="1" spans="1:5" ht="12.75" customHeight="1">
      <c r="A1" s="250" t="s">
        <v>57</v>
      </c>
      <c r="B1" s="250"/>
      <c r="C1" s="250"/>
      <c r="D1" s="250"/>
      <c r="E1" s="250"/>
    </row>
    <row r="2" spans="1:5" ht="15" customHeight="1">
      <c r="A2" s="250"/>
      <c r="B2" s="250"/>
      <c r="C2" s="250"/>
      <c r="D2" s="250"/>
      <c r="E2" s="250"/>
    </row>
    <row r="3" spans="1:15" s="31" customFormat="1" ht="15.75" thickBot="1">
      <c r="A3" s="29"/>
      <c r="B3" s="29"/>
      <c r="C3" s="29"/>
      <c r="D3" s="29"/>
      <c r="E3" s="30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5" ht="15.75" thickBot="1">
      <c r="A4" s="4" t="s">
        <v>1</v>
      </c>
      <c r="B4" s="4" t="s">
        <v>19</v>
      </c>
      <c r="C4" s="4" t="s">
        <v>38</v>
      </c>
      <c r="D4" s="4" t="s">
        <v>39</v>
      </c>
      <c r="E4" s="4" t="s">
        <v>4</v>
      </c>
    </row>
    <row r="5" spans="1:15" s="31" customFormat="1" ht="15" hidden="1">
      <c r="A5" s="85" t="s">
        <v>6</v>
      </c>
      <c r="B5" s="109"/>
      <c r="C5" s="109"/>
      <c r="D5" s="109"/>
      <c r="E5" s="109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31" customFormat="1" ht="15" hidden="1">
      <c r="A6" s="74"/>
      <c r="B6" s="55">
        <v>2011</v>
      </c>
      <c r="C6" s="95" t="s">
        <v>20</v>
      </c>
      <c r="D6" s="14" t="s">
        <v>51</v>
      </c>
      <c r="E6" s="56" t="s">
        <v>56</v>
      </c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1" customFormat="1" ht="15" hidden="1">
      <c r="A7" s="74"/>
      <c r="B7" s="55"/>
      <c r="C7" s="88"/>
      <c r="D7" s="14" t="s">
        <v>23</v>
      </c>
      <c r="E7" s="56" t="s">
        <v>56</v>
      </c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31" customFormat="1" ht="15" hidden="1">
      <c r="A8" s="74"/>
      <c r="B8" s="55"/>
      <c r="C8" s="95"/>
      <c r="D8" s="14" t="s">
        <v>24</v>
      </c>
      <c r="E8" s="56" t="s">
        <v>56</v>
      </c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31" customFormat="1" ht="15" hidden="1">
      <c r="A9" s="74"/>
      <c r="B9" s="55"/>
      <c r="C9" s="88"/>
      <c r="D9" s="14" t="s">
        <v>4</v>
      </c>
      <c r="E9" s="56" t="s">
        <v>56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31" customFormat="1" ht="15" hidden="1">
      <c r="A10" s="74"/>
      <c r="B10" s="55"/>
      <c r="C10" s="95" t="s">
        <v>21</v>
      </c>
      <c r="D10" s="14" t="s">
        <v>51</v>
      </c>
      <c r="E10" s="56" t="s">
        <v>56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31" customFormat="1" ht="15" hidden="1">
      <c r="A11" s="74"/>
      <c r="B11" s="55"/>
      <c r="C11" s="88"/>
      <c r="D11" s="14" t="s">
        <v>23</v>
      </c>
      <c r="E11" s="56" t="s">
        <v>56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31" customFormat="1" ht="15" hidden="1">
      <c r="A12" s="74"/>
      <c r="B12" s="55"/>
      <c r="C12" s="88"/>
      <c r="D12" s="14" t="s">
        <v>24</v>
      </c>
      <c r="E12" s="56" t="s">
        <v>56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s="31" customFormat="1" ht="15" hidden="1">
      <c r="A13" s="74"/>
      <c r="B13" s="55"/>
      <c r="C13" s="88"/>
      <c r="D13" s="14" t="s">
        <v>4</v>
      </c>
      <c r="E13" s="56" t="s">
        <v>56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s="31" customFormat="1" ht="15" hidden="1">
      <c r="A14" s="65"/>
      <c r="B14" s="57"/>
      <c r="C14" s="110" t="s">
        <v>4</v>
      </c>
      <c r="D14" s="111"/>
      <c r="E14" s="58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s="31" customFormat="1" ht="15">
      <c r="A15" s="95" t="s">
        <v>9</v>
      </c>
      <c r="B15" s="88"/>
      <c r="C15" s="14"/>
      <c r="D15" s="74"/>
      <c r="E15" s="56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s="31" customFormat="1" ht="15" customHeight="1">
      <c r="A16" s="95"/>
      <c r="B16" s="55">
        <v>2000</v>
      </c>
      <c r="C16" s="95" t="s">
        <v>20</v>
      </c>
      <c r="D16" s="14" t="s">
        <v>51</v>
      </c>
      <c r="E16" s="56">
        <v>8749</v>
      </c>
      <c r="F16" s="181"/>
      <c r="G16" s="181"/>
      <c r="H16" s="181"/>
      <c r="I16" s="27"/>
      <c r="J16" s="27"/>
      <c r="K16" s="27"/>
      <c r="L16" s="27"/>
      <c r="M16" s="27"/>
      <c r="N16" s="27"/>
      <c r="O16" s="27"/>
    </row>
    <row r="17" spans="1:15" s="31" customFormat="1" ht="15" customHeight="1">
      <c r="A17" s="95"/>
      <c r="B17" s="55"/>
      <c r="C17" s="88"/>
      <c r="D17" s="14" t="s">
        <v>23</v>
      </c>
      <c r="E17" s="56">
        <v>3287</v>
      </c>
      <c r="F17" s="181"/>
      <c r="G17" s="181"/>
      <c r="H17" s="181"/>
      <c r="I17" s="27"/>
      <c r="J17" s="27"/>
      <c r="K17" s="27"/>
      <c r="L17" s="27"/>
      <c r="M17" s="27"/>
      <c r="N17" s="27"/>
      <c r="O17" s="27"/>
    </row>
    <row r="18" spans="1:15" s="31" customFormat="1" ht="15">
      <c r="A18" s="95"/>
      <c r="B18" s="55"/>
      <c r="C18" s="95"/>
      <c r="D18" s="14" t="s">
        <v>24</v>
      </c>
      <c r="E18" s="56">
        <v>163</v>
      </c>
      <c r="F18" s="181"/>
      <c r="G18" s="181"/>
      <c r="H18" s="181"/>
      <c r="I18" s="27"/>
      <c r="J18" s="27"/>
      <c r="K18" s="27"/>
      <c r="L18" s="27"/>
      <c r="M18" s="27"/>
      <c r="N18" s="27"/>
      <c r="O18" s="27"/>
    </row>
    <row r="19" spans="1:15" s="31" customFormat="1" ht="22.5" customHeight="1">
      <c r="A19" s="95"/>
      <c r="B19" s="55"/>
      <c r="C19" s="88"/>
      <c r="D19" s="14" t="s">
        <v>4</v>
      </c>
      <c r="E19" s="56">
        <f>SUM(E16:E18)</f>
        <v>12199</v>
      </c>
      <c r="F19" s="181"/>
      <c r="G19" s="181"/>
      <c r="H19" s="181"/>
      <c r="I19" s="27"/>
      <c r="J19" s="27"/>
      <c r="K19" s="27"/>
      <c r="L19" s="27"/>
      <c r="M19" s="27"/>
      <c r="N19" s="27"/>
      <c r="O19" s="27"/>
    </row>
    <row r="20" spans="1:15" s="31" customFormat="1" ht="15">
      <c r="A20" s="95"/>
      <c r="B20" s="55"/>
      <c r="C20" s="95" t="s">
        <v>21</v>
      </c>
      <c r="D20" s="14" t="s">
        <v>51</v>
      </c>
      <c r="E20" s="56" t="s">
        <v>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31" customFormat="1" ht="15">
      <c r="A21" s="95"/>
      <c r="B21" s="55"/>
      <c r="C21" s="88"/>
      <c r="D21" s="14" t="s">
        <v>23</v>
      </c>
      <c r="E21" s="56" t="s">
        <v>7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31" customFormat="1" ht="15">
      <c r="A22" s="95"/>
      <c r="B22" s="55"/>
      <c r="C22" s="88"/>
      <c r="D22" s="14" t="s">
        <v>24</v>
      </c>
      <c r="E22" s="56">
        <v>10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31" customFormat="1" ht="15">
      <c r="A23" s="95"/>
      <c r="B23" s="55"/>
      <c r="C23" s="88"/>
      <c r="D23" s="14" t="s">
        <v>4</v>
      </c>
      <c r="E23" s="56">
        <f>SUM(E20:E22)</f>
        <v>10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31" customFormat="1" ht="15">
      <c r="A24" s="95"/>
      <c r="B24" s="55"/>
      <c r="C24" s="88" t="s">
        <v>4</v>
      </c>
      <c r="D24" s="14" t="s">
        <v>51</v>
      </c>
      <c r="E24" s="56" t="s">
        <v>7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31" customFormat="1" ht="15">
      <c r="A25" s="95"/>
      <c r="B25" s="55"/>
      <c r="C25" s="88"/>
      <c r="D25" s="14" t="s">
        <v>23</v>
      </c>
      <c r="E25" s="56" t="s">
        <v>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31" customFormat="1" ht="15">
      <c r="A26" s="95"/>
      <c r="B26" s="55"/>
      <c r="C26" s="88"/>
      <c r="D26" s="14" t="s">
        <v>24</v>
      </c>
      <c r="E26" s="56" t="s">
        <v>7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31" customFormat="1" ht="15">
      <c r="A27" s="95"/>
      <c r="B27" s="55"/>
      <c r="C27" s="88"/>
      <c r="D27" s="14" t="s">
        <v>4</v>
      </c>
      <c r="E27" s="56">
        <f>SUM(E23,E19)</f>
        <v>12209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s="31" customFormat="1" ht="15">
      <c r="A28" s="95"/>
      <c r="B28" s="55">
        <v>2005</v>
      </c>
      <c r="C28" s="95" t="s">
        <v>20</v>
      </c>
      <c r="D28" s="14" t="s">
        <v>51</v>
      </c>
      <c r="E28" s="56">
        <v>11828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31" customFormat="1" ht="15">
      <c r="A29" s="95"/>
      <c r="B29" s="55"/>
      <c r="C29" s="88"/>
      <c r="D29" s="14" t="s">
        <v>23</v>
      </c>
      <c r="E29" s="56">
        <v>4197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31" customFormat="1" ht="15">
      <c r="A30" s="95"/>
      <c r="B30" s="55"/>
      <c r="C30" s="95"/>
      <c r="D30" s="14" t="s">
        <v>24</v>
      </c>
      <c r="E30" s="56">
        <v>212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s="31" customFormat="1" ht="15">
      <c r="A31" s="95"/>
      <c r="B31" s="55"/>
      <c r="C31" s="88"/>
      <c r="D31" s="14" t="s">
        <v>4</v>
      </c>
      <c r="E31" s="56">
        <f>SUM(E28:E30)</f>
        <v>16237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s="31" customFormat="1" ht="15">
      <c r="A32" s="95"/>
      <c r="B32" s="55"/>
      <c r="C32" s="95" t="s">
        <v>21</v>
      </c>
      <c r="D32" s="14" t="s">
        <v>51</v>
      </c>
      <c r="E32" s="56" t="s">
        <v>7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s="31" customFormat="1" ht="15">
      <c r="A33" s="95"/>
      <c r="B33" s="55"/>
      <c r="C33" s="88"/>
      <c r="D33" s="14" t="s">
        <v>23</v>
      </c>
      <c r="E33" s="56" t="s">
        <v>7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31" customFormat="1" ht="15">
      <c r="A34" s="95"/>
      <c r="B34" s="55"/>
      <c r="C34" s="88"/>
      <c r="D34" s="14" t="s">
        <v>24</v>
      </c>
      <c r="E34" s="56">
        <v>18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s="31" customFormat="1" ht="15">
      <c r="A35" s="95"/>
      <c r="B35" s="55"/>
      <c r="C35" s="88"/>
      <c r="D35" s="14" t="s">
        <v>4</v>
      </c>
      <c r="E35" s="56">
        <f>SUM(E32:E34)</f>
        <v>18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s="31" customFormat="1" ht="15">
      <c r="A36" s="95"/>
      <c r="B36" s="55"/>
      <c r="C36" s="88" t="s">
        <v>4</v>
      </c>
      <c r="D36" s="14" t="s">
        <v>51</v>
      </c>
      <c r="E36" s="66" t="s">
        <v>56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s="31" customFormat="1" ht="15">
      <c r="A37" s="95"/>
      <c r="B37" s="55"/>
      <c r="C37" s="88"/>
      <c r="D37" s="14" t="s">
        <v>23</v>
      </c>
      <c r="E37" s="66" t="s">
        <v>56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s="31" customFormat="1" ht="15">
      <c r="A38" s="95"/>
      <c r="B38" s="55"/>
      <c r="C38" s="88"/>
      <c r="D38" s="14" t="s">
        <v>24</v>
      </c>
      <c r="E38" s="66" t="s">
        <v>56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s="31" customFormat="1" ht="15">
      <c r="A39" s="95"/>
      <c r="B39" s="55"/>
      <c r="C39" s="88"/>
      <c r="D39" s="14" t="s">
        <v>4</v>
      </c>
      <c r="E39" s="56">
        <f>SUM(E35,E31)</f>
        <v>16255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s="31" customFormat="1" ht="15">
      <c r="A40" s="95"/>
      <c r="B40" s="55">
        <v>2010</v>
      </c>
      <c r="C40" s="95" t="s">
        <v>20</v>
      </c>
      <c r="D40" s="14" t="s">
        <v>51</v>
      </c>
      <c r="E40" s="56">
        <v>14048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s="31" customFormat="1" ht="15">
      <c r="A41" s="95"/>
      <c r="B41" s="55"/>
      <c r="C41" s="88"/>
      <c r="D41" s="14" t="s">
        <v>23</v>
      </c>
      <c r="E41" s="56">
        <v>5766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s="31" customFormat="1" ht="15">
      <c r="A42" s="95"/>
      <c r="B42" s="55"/>
      <c r="C42" s="95"/>
      <c r="D42" s="14" t="s">
        <v>24</v>
      </c>
      <c r="E42" s="56">
        <v>59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s="31" customFormat="1" ht="15">
      <c r="A43" s="95"/>
      <c r="B43" s="55"/>
      <c r="C43" s="88"/>
      <c r="D43" s="14" t="s">
        <v>4</v>
      </c>
      <c r="E43" s="56">
        <f>SUM(E40:E42)</f>
        <v>19873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s="31" customFormat="1" ht="15">
      <c r="A44" s="95"/>
      <c r="B44" s="55"/>
      <c r="C44" s="95" t="s">
        <v>21</v>
      </c>
      <c r="D44" s="14" t="s">
        <v>51</v>
      </c>
      <c r="E44" s="56" t="s">
        <v>7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31" customFormat="1" ht="15">
      <c r="A45" s="95"/>
      <c r="B45" s="55"/>
      <c r="C45" s="88"/>
      <c r="D45" s="14" t="s">
        <v>23</v>
      </c>
      <c r="E45" s="56" t="s">
        <v>7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s="31" customFormat="1" ht="15">
      <c r="A46" s="95"/>
      <c r="B46" s="55"/>
      <c r="C46" s="88"/>
      <c r="D46" s="14" t="s">
        <v>24</v>
      </c>
      <c r="E46" s="56">
        <v>30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s="31" customFormat="1" ht="15">
      <c r="A47" s="95"/>
      <c r="B47" s="55"/>
      <c r="C47" s="88"/>
      <c r="D47" s="14" t="s">
        <v>4</v>
      </c>
      <c r="E47" s="56">
        <f>SUM(E44:E46)</f>
        <v>30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s="31" customFormat="1" ht="15">
      <c r="A48" s="95"/>
      <c r="B48" s="55"/>
      <c r="C48" s="88" t="s">
        <v>4</v>
      </c>
      <c r="D48" s="14" t="s">
        <v>51</v>
      </c>
      <c r="E48" s="56" t="s">
        <v>7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s="31" customFormat="1" ht="15">
      <c r="A49" s="95"/>
      <c r="B49" s="55"/>
      <c r="C49" s="88"/>
      <c r="D49" s="14" t="s">
        <v>23</v>
      </c>
      <c r="E49" s="56" t="s">
        <v>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31" customFormat="1" ht="15">
      <c r="A50" s="95"/>
      <c r="B50" s="55"/>
      <c r="C50" s="88"/>
      <c r="D50" s="14" t="s">
        <v>24</v>
      </c>
      <c r="E50" s="56" t="s">
        <v>7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31" customFormat="1" ht="15">
      <c r="A51" s="95"/>
      <c r="B51" s="55"/>
      <c r="C51" s="88"/>
      <c r="D51" s="14" t="s">
        <v>4</v>
      </c>
      <c r="E51" s="56">
        <f>SUM(E47,E43)</f>
        <v>19903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31" customFormat="1" ht="15">
      <c r="A52" s="95"/>
      <c r="B52" s="55">
        <v>2011</v>
      </c>
      <c r="C52" s="95" t="s">
        <v>20</v>
      </c>
      <c r="D52" s="14" t="s">
        <v>51</v>
      </c>
      <c r="E52" s="56">
        <v>14420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s="31" customFormat="1" ht="15">
      <c r="A53" s="95"/>
      <c r="B53" s="55"/>
      <c r="C53" s="88"/>
      <c r="D53" s="14" t="s">
        <v>23</v>
      </c>
      <c r="E53" s="56">
        <v>6041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31" customFormat="1" ht="15">
      <c r="A54" s="95"/>
      <c r="B54" s="55"/>
      <c r="C54" s="95"/>
      <c r="D54" s="14" t="s">
        <v>24</v>
      </c>
      <c r="E54" s="56">
        <v>63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31" customFormat="1" ht="15">
      <c r="A55" s="95"/>
      <c r="B55" s="55"/>
      <c r="C55" s="88"/>
      <c r="D55" s="14" t="s">
        <v>4</v>
      </c>
      <c r="E55" s="56">
        <f>SUM(E52:E54)</f>
        <v>20524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31" customFormat="1" ht="15">
      <c r="A56" s="95"/>
      <c r="B56" s="55"/>
      <c r="C56" s="95" t="s">
        <v>21</v>
      </c>
      <c r="D56" s="14" t="s">
        <v>51</v>
      </c>
      <c r="E56" s="56">
        <v>254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s="31" customFormat="1" ht="15">
      <c r="A57" s="95"/>
      <c r="B57" s="55"/>
      <c r="C57" s="88"/>
      <c r="D57" s="14" t="s">
        <v>23</v>
      </c>
      <c r="E57" s="56">
        <v>295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s="31" customFormat="1" ht="15">
      <c r="A58" s="95"/>
      <c r="B58" s="55"/>
      <c r="C58" s="88"/>
      <c r="D58" s="14" t="s">
        <v>24</v>
      </c>
      <c r="E58" s="56">
        <v>48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s="31" customFormat="1" ht="13.5" customHeight="1">
      <c r="A59" s="95"/>
      <c r="B59" s="55"/>
      <c r="C59" s="88"/>
      <c r="D59" s="14" t="s">
        <v>4</v>
      </c>
      <c r="E59" s="56">
        <f>SUM(E56:E58)</f>
        <v>597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s="112" customFormat="1" ht="15">
      <c r="A60" s="95"/>
      <c r="B60" s="55"/>
      <c r="C60" s="88" t="s">
        <v>4</v>
      </c>
      <c r="D60" s="14" t="s">
        <v>51</v>
      </c>
      <c r="E60" s="56">
        <v>14674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112" customFormat="1" ht="15">
      <c r="A61" s="95"/>
      <c r="B61" s="55"/>
      <c r="C61" s="88"/>
      <c r="D61" s="14" t="s">
        <v>23</v>
      </c>
      <c r="E61" s="56">
        <v>6336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s="31" customFormat="1" ht="15">
      <c r="A62" s="95"/>
      <c r="B62" s="55"/>
      <c r="C62" s="88"/>
      <c r="D62" s="14" t="s">
        <v>24</v>
      </c>
      <c r="E62" s="56">
        <v>111</v>
      </c>
      <c r="F62" s="27"/>
      <c r="G62" s="27"/>
      <c r="H62" s="27"/>
      <c r="I62" s="75"/>
      <c r="J62" s="27"/>
      <c r="K62" s="27"/>
      <c r="L62" s="27"/>
      <c r="M62" s="27"/>
      <c r="N62" s="27"/>
      <c r="O62" s="27"/>
    </row>
    <row r="63" spans="1:15" s="31" customFormat="1" ht="15">
      <c r="A63" s="95"/>
      <c r="B63" s="55"/>
      <c r="C63" s="88"/>
      <c r="D63" s="14" t="s">
        <v>4</v>
      </c>
      <c r="E63" s="58">
        <f>SUM(E59,E55)</f>
        <v>21121</v>
      </c>
      <c r="F63" s="27"/>
      <c r="G63" s="27"/>
      <c r="H63" s="27"/>
      <c r="I63" s="75"/>
      <c r="J63" s="27"/>
      <c r="K63" s="27"/>
      <c r="L63" s="27"/>
      <c r="M63" s="27"/>
      <c r="N63" s="27"/>
      <c r="O63" s="27"/>
    </row>
    <row r="64" spans="1:15" s="31" customFormat="1" ht="27.75" customHeight="1">
      <c r="A64" s="251" t="s">
        <v>58</v>
      </c>
      <c r="B64" s="251"/>
      <c r="C64" s="251"/>
      <c r="D64" s="251"/>
      <c r="E64" s="251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s="31" customFormat="1" ht="15.75" thickBot="1">
      <c r="A65" s="29"/>
      <c r="B65" s="29"/>
      <c r="C65" s="29"/>
      <c r="D65" s="29"/>
      <c r="E65" s="30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s="31" customFormat="1" ht="15.75" thickBot="1">
      <c r="A66" s="173" t="s">
        <v>1</v>
      </c>
      <c r="B66" s="173" t="s">
        <v>19</v>
      </c>
      <c r="C66" s="173" t="s">
        <v>38</v>
      </c>
      <c r="D66" s="173" t="s">
        <v>39</v>
      </c>
      <c r="E66" s="173" t="s">
        <v>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s="31" customFormat="1" ht="15">
      <c r="A67" s="95" t="s">
        <v>14</v>
      </c>
      <c r="B67" s="88"/>
      <c r="C67" s="14"/>
      <c r="D67" s="74"/>
      <c r="E67" s="56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s="31" customFormat="1" ht="15">
      <c r="A68" s="95"/>
      <c r="B68" s="55">
        <v>2000</v>
      </c>
      <c r="C68" s="95" t="s">
        <v>20</v>
      </c>
      <c r="D68" s="14" t="s">
        <v>51</v>
      </c>
      <c r="E68" s="56">
        <v>1954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s="31" customFormat="1" ht="14.25" customHeight="1">
      <c r="A69" s="95"/>
      <c r="B69" s="55"/>
      <c r="C69" s="88"/>
      <c r="D69" s="14" t="s">
        <v>23</v>
      </c>
      <c r="E69" s="56">
        <v>893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1:15" s="31" customFormat="1" ht="15">
      <c r="A70" s="95"/>
      <c r="B70" s="55"/>
      <c r="C70" s="95"/>
      <c r="D70" s="14" t="s">
        <v>24</v>
      </c>
      <c r="E70" s="56" t="s">
        <v>56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s="31" customFormat="1" ht="15">
      <c r="A71" s="95"/>
      <c r="B71" s="55"/>
      <c r="C71" s="88"/>
      <c r="D71" s="14" t="s">
        <v>4</v>
      </c>
      <c r="E71" s="56" t="s">
        <v>56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s="31" customFormat="1" ht="15">
      <c r="A72" s="95"/>
      <c r="B72" s="55"/>
      <c r="C72" s="95" t="s">
        <v>21</v>
      </c>
      <c r="D72" s="14" t="s">
        <v>51</v>
      </c>
      <c r="E72" s="56">
        <v>545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s="31" customFormat="1" ht="15">
      <c r="A73" s="95"/>
      <c r="B73" s="55"/>
      <c r="C73" s="88"/>
      <c r="D73" s="14" t="s">
        <v>23</v>
      </c>
      <c r="E73" s="56">
        <v>130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s="31" customFormat="1" ht="15">
      <c r="A74" s="95"/>
      <c r="B74" s="55"/>
      <c r="C74" s="88"/>
      <c r="D74" s="14" t="s">
        <v>24</v>
      </c>
      <c r="E74" s="56" t="s">
        <v>56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s="31" customFormat="1" ht="15">
      <c r="A75" s="95"/>
      <c r="B75" s="55"/>
      <c r="C75" s="88"/>
      <c r="D75" s="14" t="s">
        <v>4</v>
      </c>
      <c r="E75" s="56" t="s">
        <v>56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s="31" customFormat="1" ht="15">
      <c r="A76" s="95"/>
      <c r="B76" s="55"/>
      <c r="C76" s="88" t="s">
        <v>4</v>
      </c>
      <c r="D76" s="14" t="s">
        <v>51</v>
      </c>
      <c r="E76" s="56" t="s">
        <v>56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s="31" customFormat="1" ht="15">
      <c r="A77" s="95"/>
      <c r="B77" s="55"/>
      <c r="C77" s="88"/>
      <c r="D77" s="14" t="s">
        <v>23</v>
      </c>
      <c r="E77" s="56" t="s">
        <v>56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s="31" customFormat="1" ht="15">
      <c r="A78" s="95"/>
      <c r="B78" s="55"/>
      <c r="C78" s="88"/>
      <c r="D78" s="14" t="s">
        <v>24</v>
      </c>
      <c r="E78" s="56" t="s">
        <v>56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s="31" customFormat="1" ht="15">
      <c r="A79" s="95"/>
      <c r="B79" s="55"/>
      <c r="C79" s="88"/>
      <c r="D79" s="14" t="s">
        <v>4</v>
      </c>
      <c r="E79" s="56" t="s">
        <v>56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1:15" s="31" customFormat="1" ht="15">
      <c r="A80" s="95"/>
      <c r="B80" s="55">
        <v>2005</v>
      </c>
      <c r="C80" s="95" t="s">
        <v>20</v>
      </c>
      <c r="D80" s="14" t="s">
        <v>51</v>
      </c>
      <c r="E80" s="56">
        <v>2065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s="31" customFormat="1" ht="15">
      <c r="A81" s="95"/>
      <c r="B81" s="55"/>
      <c r="C81" s="88"/>
      <c r="D81" s="14" t="s">
        <v>23</v>
      </c>
      <c r="E81" s="56">
        <v>1087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s="31" customFormat="1" ht="15">
      <c r="A82" s="95"/>
      <c r="B82" s="55"/>
      <c r="C82" s="95"/>
      <c r="D82" s="14" t="s">
        <v>24</v>
      </c>
      <c r="E82" s="56" t="s">
        <v>56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31" customFormat="1" ht="15">
      <c r="A83" s="95"/>
      <c r="B83" s="55"/>
      <c r="C83" s="88"/>
      <c r="D83" s="14" t="s">
        <v>4</v>
      </c>
      <c r="E83" s="56" t="s">
        <v>56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s="31" customFormat="1" ht="15">
      <c r="A84" s="95"/>
      <c r="B84" s="55"/>
      <c r="C84" s="95" t="s">
        <v>21</v>
      </c>
      <c r="D84" s="14" t="s">
        <v>51</v>
      </c>
      <c r="E84" s="56">
        <v>744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s="31" customFormat="1" ht="15">
      <c r="A85" s="95"/>
      <c r="B85" s="55"/>
      <c r="C85" s="88"/>
      <c r="D85" s="14" t="s">
        <v>23</v>
      </c>
      <c r="E85" s="56">
        <v>173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s="31" customFormat="1" ht="15">
      <c r="A86" s="95"/>
      <c r="B86" s="55"/>
      <c r="C86" s="88"/>
      <c r="D86" s="14" t="s">
        <v>24</v>
      </c>
      <c r="E86" s="56" t="s">
        <v>56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s="31" customFormat="1" ht="15">
      <c r="A87" s="95"/>
      <c r="B87" s="55"/>
      <c r="C87" s="88"/>
      <c r="D87" s="14" t="s">
        <v>4</v>
      </c>
      <c r="E87" s="56" t="s">
        <v>56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s="31" customFormat="1" ht="15">
      <c r="A88" s="95"/>
      <c r="B88" s="55"/>
      <c r="C88" s="88" t="s">
        <v>4</v>
      </c>
      <c r="D88" s="14" t="s">
        <v>51</v>
      </c>
      <c r="E88" s="56" t="s">
        <v>56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 s="31" customFormat="1" ht="15">
      <c r="A89" s="95"/>
      <c r="B89" s="55"/>
      <c r="C89" s="88"/>
      <c r="D89" s="14" t="s">
        <v>23</v>
      </c>
      <c r="E89" s="56" t="s">
        <v>56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s="31" customFormat="1" ht="15">
      <c r="A90" s="95"/>
      <c r="B90" s="55"/>
      <c r="C90" s="88"/>
      <c r="D90" s="14" t="s">
        <v>24</v>
      </c>
      <c r="E90" s="56" t="s">
        <v>56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s="31" customFormat="1" ht="15">
      <c r="A91" s="95"/>
      <c r="B91" s="55"/>
      <c r="C91" s="88"/>
      <c r="D91" s="14" t="s">
        <v>4</v>
      </c>
      <c r="E91" s="56" t="s">
        <v>56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s="31" customFormat="1" ht="15">
      <c r="A92" s="95"/>
      <c r="B92" s="55">
        <v>2010</v>
      </c>
      <c r="C92" s="95" t="s">
        <v>20</v>
      </c>
      <c r="D92" s="14" t="s">
        <v>51</v>
      </c>
      <c r="E92" s="56">
        <v>2219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s="31" customFormat="1" ht="15">
      <c r="A93" s="95"/>
      <c r="B93" s="55"/>
      <c r="C93" s="88"/>
      <c r="D93" s="14" t="s">
        <v>23</v>
      </c>
      <c r="E93" s="56">
        <v>1195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s="31" customFormat="1" ht="15">
      <c r="A94" s="95"/>
      <c r="B94" s="55"/>
      <c r="C94" s="95"/>
      <c r="D94" s="14" t="s">
        <v>24</v>
      </c>
      <c r="E94" s="56" t="s">
        <v>56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s="31" customFormat="1" ht="15">
      <c r="A95" s="95"/>
      <c r="B95" s="55"/>
      <c r="C95" s="88"/>
      <c r="D95" s="14" t="s">
        <v>4</v>
      </c>
      <c r="E95" s="56" t="s">
        <v>56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s="31" customFormat="1" ht="15">
      <c r="A96" s="95"/>
      <c r="B96" s="55"/>
      <c r="C96" s="95" t="s">
        <v>21</v>
      </c>
      <c r="D96" s="14" t="s">
        <v>51</v>
      </c>
      <c r="E96" s="56">
        <v>704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s="31" customFormat="1" ht="15">
      <c r="A97" s="95"/>
      <c r="B97" s="55"/>
      <c r="C97" s="88"/>
      <c r="D97" s="14" t="s">
        <v>23</v>
      </c>
      <c r="E97" s="56">
        <v>192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1:15" s="31" customFormat="1" ht="15">
      <c r="A98" s="95"/>
      <c r="B98" s="55"/>
      <c r="C98" s="88"/>
      <c r="D98" s="14" t="s">
        <v>24</v>
      </c>
      <c r="E98" s="56" t="s">
        <v>56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1:15" s="31" customFormat="1" ht="15">
      <c r="A99" s="95"/>
      <c r="B99" s="55"/>
      <c r="C99" s="88"/>
      <c r="D99" s="14" t="s">
        <v>4</v>
      </c>
      <c r="E99" s="56" t="s">
        <v>56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1:15" s="31" customFormat="1" ht="15">
      <c r="A100" s="95"/>
      <c r="B100" s="55"/>
      <c r="C100" s="88" t="s">
        <v>4</v>
      </c>
      <c r="D100" s="14" t="s">
        <v>51</v>
      </c>
      <c r="E100" s="56" t="s">
        <v>56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31" customFormat="1" ht="15">
      <c r="A101" s="95"/>
      <c r="B101" s="55"/>
      <c r="C101" s="88"/>
      <c r="D101" s="14" t="s">
        <v>23</v>
      </c>
      <c r="E101" s="56" t="s">
        <v>56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1:15" s="31" customFormat="1" ht="15">
      <c r="A102" s="95"/>
      <c r="B102" s="55"/>
      <c r="C102" s="88"/>
      <c r="D102" s="14" t="s">
        <v>24</v>
      </c>
      <c r="E102" s="56" t="s">
        <v>56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1:15" s="31" customFormat="1" ht="15">
      <c r="A103" s="118"/>
      <c r="B103" s="57"/>
      <c r="C103" s="110"/>
      <c r="D103" s="111" t="s">
        <v>4</v>
      </c>
      <c r="E103" s="58" t="s">
        <v>56</v>
      </c>
      <c r="F103" s="70"/>
      <c r="G103" s="70"/>
      <c r="H103" s="70"/>
      <c r="I103" s="27"/>
      <c r="J103" s="27"/>
      <c r="K103" s="27"/>
      <c r="L103" s="27"/>
      <c r="M103" s="27"/>
      <c r="N103" s="27"/>
      <c r="O103" s="27"/>
    </row>
    <row r="104" spans="1:15" s="31" customFormat="1" ht="15">
      <c r="A104" s="95" t="s">
        <v>8</v>
      </c>
      <c r="B104" s="55"/>
      <c r="C104" s="88"/>
      <c r="D104" s="14"/>
      <c r="E104" s="56"/>
      <c r="F104" s="75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31" customFormat="1" ht="15">
      <c r="A105" s="95"/>
      <c r="B105" s="55" t="s">
        <v>65</v>
      </c>
      <c r="C105" s="95" t="s">
        <v>20</v>
      </c>
      <c r="D105" s="14" t="s">
        <v>51</v>
      </c>
      <c r="E105" s="113">
        <v>184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1:15" s="31" customFormat="1" ht="15">
      <c r="A106" s="95"/>
      <c r="B106" s="55"/>
      <c r="C106" s="88"/>
      <c r="D106" s="14" t="s">
        <v>23</v>
      </c>
      <c r="E106" s="98">
        <v>117</v>
      </c>
      <c r="F106" s="114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1:15" s="31" customFormat="1" ht="15">
      <c r="A107" s="95"/>
      <c r="B107" s="55"/>
      <c r="C107" s="95"/>
      <c r="D107" s="14" t="s">
        <v>24</v>
      </c>
      <c r="E107" s="98">
        <v>1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1:15" s="31" customFormat="1" ht="15">
      <c r="A108" s="95"/>
      <c r="B108" s="55"/>
      <c r="C108" s="88"/>
      <c r="D108" s="14" t="s">
        <v>4</v>
      </c>
      <c r="E108" s="113" t="s">
        <v>56</v>
      </c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1:15" s="31" customFormat="1" ht="15">
      <c r="A109" s="95"/>
      <c r="B109" s="55"/>
      <c r="C109" s="95" t="s">
        <v>21</v>
      </c>
      <c r="D109" s="14" t="s">
        <v>51</v>
      </c>
      <c r="E109" s="113">
        <v>88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s="31" customFormat="1" ht="15">
      <c r="A110" s="95"/>
      <c r="B110" s="55"/>
      <c r="C110" s="88"/>
      <c r="D110" s="14" t="s">
        <v>23</v>
      </c>
      <c r="E110" s="98">
        <v>84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1:15" s="31" customFormat="1" ht="15">
      <c r="A111" s="95"/>
      <c r="B111" s="55"/>
      <c r="C111" s="88"/>
      <c r="D111" s="14" t="s">
        <v>24</v>
      </c>
      <c r="E111" s="98" t="s">
        <v>56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1:15" s="31" customFormat="1" ht="15">
      <c r="A112" s="95"/>
      <c r="B112" s="55"/>
      <c r="C112" s="88"/>
      <c r="D112" s="14" t="s">
        <v>4</v>
      </c>
      <c r="E112" s="98" t="s">
        <v>56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1:15" s="31" customFormat="1" ht="15">
      <c r="A113" s="95"/>
      <c r="B113" s="55"/>
      <c r="C113" s="88" t="s">
        <v>4</v>
      </c>
      <c r="D113" s="14" t="s">
        <v>51</v>
      </c>
      <c r="E113" s="98">
        <v>272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1:15" s="31" customFormat="1" ht="15">
      <c r="A114" s="95"/>
      <c r="B114" s="55"/>
      <c r="C114" s="88"/>
      <c r="D114" s="14" t="s">
        <v>23</v>
      </c>
      <c r="E114" s="98">
        <v>201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1:15" s="31" customFormat="1" ht="15">
      <c r="A115" s="95"/>
      <c r="B115" s="55"/>
      <c r="C115" s="88"/>
      <c r="D115" s="14" t="s">
        <v>24</v>
      </c>
      <c r="E115" s="98">
        <v>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1:15" s="31" customFormat="1" ht="15">
      <c r="A116" s="95"/>
      <c r="B116" s="55"/>
      <c r="C116" s="88"/>
      <c r="D116" s="14" t="s">
        <v>4</v>
      </c>
      <c r="E116" s="98" t="s">
        <v>56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1:15" s="31" customFormat="1" ht="15">
      <c r="A117" s="95"/>
      <c r="B117" s="55" t="s">
        <v>66</v>
      </c>
      <c r="C117" s="95" t="s">
        <v>20</v>
      </c>
      <c r="D117" s="14" t="s">
        <v>51</v>
      </c>
      <c r="E117" s="113">
        <v>211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1:15" s="31" customFormat="1" ht="15">
      <c r="A118" s="95"/>
      <c r="B118" s="55"/>
      <c r="C118" s="88"/>
      <c r="D118" s="14" t="s">
        <v>23</v>
      </c>
      <c r="E118" s="98">
        <v>114</v>
      </c>
      <c r="F118" s="114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15" s="31" customFormat="1" ht="15">
      <c r="A119" s="95"/>
      <c r="B119" s="55"/>
      <c r="C119" s="95"/>
      <c r="D119" s="14" t="s">
        <v>24</v>
      </c>
      <c r="E119" s="98">
        <v>1</v>
      </c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15" s="31" customFormat="1" ht="15">
      <c r="A120" s="95"/>
      <c r="B120" s="55"/>
      <c r="C120" s="88"/>
      <c r="D120" s="14" t="s">
        <v>4</v>
      </c>
      <c r="E120" s="113" t="s">
        <v>56</v>
      </c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15" s="31" customFormat="1" ht="15">
      <c r="A121" s="95"/>
      <c r="B121" s="55"/>
      <c r="C121" s="95" t="s">
        <v>21</v>
      </c>
      <c r="D121" s="14" t="s">
        <v>51</v>
      </c>
      <c r="E121" s="113">
        <v>129</v>
      </c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s="31" customFormat="1" ht="15">
      <c r="A122" s="95"/>
      <c r="B122" s="55"/>
      <c r="C122" s="88"/>
      <c r="D122" s="14" t="s">
        <v>23</v>
      </c>
      <c r="E122" s="98">
        <v>98</v>
      </c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15" s="31" customFormat="1" ht="15">
      <c r="A123" s="95"/>
      <c r="B123" s="55"/>
      <c r="C123" s="88"/>
      <c r="D123" s="14" t="s">
        <v>24</v>
      </c>
      <c r="E123" s="98">
        <v>5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15" s="31" customFormat="1" ht="15">
      <c r="A124" s="95"/>
      <c r="B124" s="55"/>
      <c r="C124" s="88"/>
      <c r="D124" s="14" t="s">
        <v>4</v>
      </c>
      <c r="E124" s="98" t="s">
        <v>56</v>
      </c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15" s="31" customFormat="1" ht="15">
      <c r="A125" s="95"/>
      <c r="B125" s="55"/>
      <c r="C125" s="88" t="s">
        <v>4</v>
      </c>
      <c r="D125" s="14" t="s">
        <v>51</v>
      </c>
      <c r="E125" s="98" t="s">
        <v>56</v>
      </c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15" s="31" customFormat="1" ht="15">
      <c r="A126" s="95"/>
      <c r="B126" s="55"/>
      <c r="C126" s="88"/>
      <c r="D126" s="14" t="s">
        <v>23</v>
      </c>
      <c r="E126" s="98" t="s">
        <v>56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s="31" customFormat="1" ht="15">
      <c r="A127" s="95"/>
      <c r="B127" s="55"/>
      <c r="C127" s="88"/>
      <c r="D127" s="14" t="s">
        <v>24</v>
      </c>
      <c r="E127" s="98" t="s">
        <v>56</v>
      </c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1:15" s="31" customFormat="1" ht="15">
      <c r="A128" s="95"/>
      <c r="B128" s="55"/>
      <c r="C128" s="88"/>
      <c r="D128" s="14" t="s">
        <v>4</v>
      </c>
      <c r="E128" s="98" t="s">
        <v>56</v>
      </c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1:15" s="31" customFormat="1" ht="15">
      <c r="A129" s="95"/>
      <c r="B129" s="55" t="s">
        <v>67</v>
      </c>
      <c r="C129" s="95" t="s">
        <v>20</v>
      </c>
      <c r="D129" s="14" t="s">
        <v>51</v>
      </c>
      <c r="E129" s="113">
        <v>251</v>
      </c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1:15" s="31" customFormat="1" ht="15">
      <c r="A130" s="95"/>
      <c r="B130" s="55"/>
      <c r="C130" s="88"/>
      <c r="D130" s="14" t="s">
        <v>23</v>
      </c>
      <c r="E130" s="98">
        <v>136</v>
      </c>
      <c r="F130" s="114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s="31" customFormat="1" ht="15">
      <c r="A131" s="95"/>
      <c r="B131" s="55"/>
      <c r="C131" s="95"/>
      <c r="D131" s="14" t="s">
        <v>24</v>
      </c>
      <c r="E131" s="98">
        <v>1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s="31" customFormat="1" ht="15">
      <c r="A132" s="95"/>
      <c r="B132" s="55"/>
      <c r="C132" s="88"/>
      <c r="D132" s="14" t="s">
        <v>4</v>
      </c>
      <c r="E132" s="113" t="s">
        <v>56</v>
      </c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s="31" customFormat="1" ht="15">
      <c r="A133" s="95"/>
      <c r="B133" s="55"/>
      <c r="C133" s="95" t="s">
        <v>21</v>
      </c>
      <c r="D133" s="14" t="s">
        <v>51</v>
      </c>
      <c r="E133" s="113">
        <v>132</v>
      </c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s="31" customFormat="1" ht="15">
      <c r="A134" s="95"/>
      <c r="B134" s="55"/>
      <c r="C134" s="88"/>
      <c r="D134" s="14" t="s">
        <v>23</v>
      </c>
      <c r="E134" s="98">
        <v>97</v>
      </c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s="31" customFormat="1" ht="15">
      <c r="A135" s="95"/>
      <c r="B135" s="55"/>
      <c r="C135" s="88"/>
      <c r="D135" s="14" t="s">
        <v>24</v>
      </c>
      <c r="E135" s="98">
        <v>9</v>
      </c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s="31" customFormat="1" ht="15">
      <c r="A136" s="95"/>
      <c r="B136" s="55"/>
      <c r="C136" s="88"/>
      <c r="D136" s="14" t="s">
        <v>4</v>
      </c>
      <c r="E136" s="98" t="s">
        <v>56</v>
      </c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s="31" customFormat="1" ht="15">
      <c r="A137" s="95"/>
      <c r="B137" s="55"/>
      <c r="C137" s="88" t="s">
        <v>4</v>
      </c>
      <c r="D137" s="14" t="s">
        <v>51</v>
      </c>
      <c r="E137" s="98" t="s">
        <v>56</v>
      </c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s="31" customFormat="1" ht="15">
      <c r="A138" s="95"/>
      <c r="B138" s="55"/>
      <c r="C138" s="88"/>
      <c r="D138" s="14" t="s">
        <v>23</v>
      </c>
      <c r="E138" s="98" t="s">
        <v>56</v>
      </c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s="31" customFormat="1" ht="15">
      <c r="A139" s="95"/>
      <c r="B139" s="55"/>
      <c r="C139" s="88"/>
      <c r="D139" s="14" t="s">
        <v>24</v>
      </c>
      <c r="E139" s="98" t="s">
        <v>56</v>
      </c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s="31" customFormat="1" ht="15">
      <c r="A140" s="95"/>
      <c r="B140" s="55"/>
      <c r="C140" s="88"/>
      <c r="D140" s="14" t="s">
        <v>4</v>
      </c>
      <c r="E140" s="98" t="s">
        <v>56</v>
      </c>
      <c r="F140" s="75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s="31" customFormat="1" ht="15">
      <c r="A141" s="95"/>
      <c r="B141" s="55" t="s">
        <v>68</v>
      </c>
      <c r="C141" s="95" t="s">
        <v>20</v>
      </c>
      <c r="D141" s="14" t="s">
        <v>51</v>
      </c>
      <c r="E141" s="113">
        <v>253</v>
      </c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s="31" customFormat="1" ht="15">
      <c r="A142" s="95"/>
      <c r="B142" s="55"/>
      <c r="C142" s="88"/>
      <c r="D142" s="14" t="s">
        <v>23</v>
      </c>
      <c r="E142" s="98">
        <v>136</v>
      </c>
      <c r="F142" s="114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s="31" customFormat="1" ht="15">
      <c r="A143" s="95"/>
      <c r="B143" s="55"/>
      <c r="C143" s="95"/>
      <c r="D143" s="14" t="s">
        <v>24</v>
      </c>
      <c r="E143" s="98">
        <v>1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s="31" customFormat="1" ht="15">
      <c r="A144" s="95"/>
      <c r="B144" s="55"/>
      <c r="C144" s="88"/>
      <c r="D144" s="14" t="s">
        <v>4</v>
      </c>
      <c r="E144" s="113" t="s">
        <v>56</v>
      </c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s="31" customFormat="1" ht="15">
      <c r="A145" s="95"/>
      <c r="B145" s="55"/>
      <c r="C145" s="95" t="s">
        <v>21</v>
      </c>
      <c r="D145" s="14" t="s">
        <v>51</v>
      </c>
      <c r="E145" s="113">
        <v>132</v>
      </c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31" customFormat="1" ht="15">
      <c r="A146" s="95"/>
      <c r="B146" s="55"/>
      <c r="C146" s="88"/>
      <c r="D146" s="14" t="s">
        <v>23</v>
      </c>
      <c r="E146" s="98">
        <v>105</v>
      </c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s="31" customFormat="1" ht="15">
      <c r="A147" s="95"/>
      <c r="B147" s="55"/>
      <c r="C147" s="88"/>
      <c r="D147" s="14" t="s">
        <v>24</v>
      </c>
      <c r="E147" s="98">
        <v>9</v>
      </c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s="31" customFormat="1" ht="15">
      <c r="A148" s="95"/>
      <c r="B148" s="55"/>
      <c r="C148" s="88"/>
      <c r="D148" s="14" t="s">
        <v>4</v>
      </c>
      <c r="E148" s="98" t="s">
        <v>56</v>
      </c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s="31" customFormat="1" ht="15">
      <c r="A149" s="95"/>
      <c r="B149" s="55"/>
      <c r="C149" s="88" t="s">
        <v>4</v>
      </c>
      <c r="D149" s="14" t="s">
        <v>51</v>
      </c>
      <c r="E149" s="98" t="s">
        <v>56</v>
      </c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s="31" customFormat="1" ht="15">
      <c r="A150" s="95"/>
      <c r="B150" s="55"/>
      <c r="C150" s="88"/>
      <c r="D150" s="14" t="s">
        <v>23</v>
      </c>
      <c r="E150" s="98" t="s">
        <v>56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s="31" customFormat="1" ht="15">
      <c r="A151" s="95"/>
      <c r="B151" s="55"/>
      <c r="C151" s="88"/>
      <c r="D151" s="14" t="s">
        <v>24</v>
      </c>
      <c r="E151" s="98" t="s">
        <v>56</v>
      </c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s="31" customFormat="1" ht="15">
      <c r="A152" s="118"/>
      <c r="B152" s="57"/>
      <c r="C152" s="110"/>
      <c r="D152" s="111" t="s">
        <v>4</v>
      </c>
      <c r="E152" s="101" t="s">
        <v>56</v>
      </c>
      <c r="F152" s="70"/>
      <c r="G152" s="70"/>
      <c r="H152" s="70"/>
      <c r="I152" s="27"/>
      <c r="J152" s="27"/>
      <c r="K152" s="27"/>
      <c r="L152" s="27"/>
      <c r="M152" s="27"/>
      <c r="N152" s="27"/>
      <c r="O152" s="27"/>
    </row>
    <row r="153" spans="1:15" s="31" customFormat="1" ht="15">
      <c r="A153" s="95" t="s">
        <v>125</v>
      </c>
      <c r="B153" s="55"/>
      <c r="C153" s="88"/>
      <c r="D153" s="14"/>
      <c r="E153" s="56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s="31" customFormat="1" ht="15">
      <c r="A154" s="95"/>
      <c r="B154" s="215" t="s">
        <v>127</v>
      </c>
      <c r="C154" s="95" t="s">
        <v>20</v>
      </c>
      <c r="D154" s="14" t="s">
        <v>22</v>
      </c>
      <c r="E154" s="113">
        <v>824</v>
      </c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s="31" customFormat="1" ht="14.25" customHeight="1">
      <c r="A155" s="95"/>
      <c r="B155" s="55"/>
      <c r="C155" s="88"/>
      <c r="D155" s="14" t="s">
        <v>23</v>
      </c>
      <c r="E155" s="56">
        <v>216</v>
      </c>
      <c r="F155" s="176"/>
      <c r="G155" s="176"/>
      <c r="H155" s="176"/>
      <c r="I155" s="27"/>
      <c r="J155" s="27"/>
      <c r="K155" s="27"/>
      <c r="L155" s="27"/>
      <c r="M155" s="27"/>
      <c r="N155" s="27"/>
      <c r="O155" s="27"/>
    </row>
    <row r="156" spans="1:15" s="31" customFormat="1" ht="15">
      <c r="A156" s="95"/>
      <c r="B156" s="55"/>
      <c r="C156" s="95"/>
      <c r="D156" s="14" t="s">
        <v>24</v>
      </c>
      <c r="E156" s="98">
        <v>31</v>
      </c>
      <c r="F156" s="78"/>
      <c r="G156" s="78"/>
      <c r="H156" s="78"/>
      <c r="I156" s="27"/>
      <c r="J156" s="27"/>
      <c r="K156" s="27"/>
      <c r="L156" s="27"/>
      <c r="M156" s="27"/>
      <c r="N156" s="27"/>
      <c r="O156" s="27"/>
    </row>
    <row r="157" spans="1:15" s="31" customFormat="1" ht="15">
      <c r="A157" s="95"/>
      <c r="B157" s="55"/>
      <c r="C157" s="88"/>
      <c r="D157" s="14" t="s">
        <v>4</v>
      </c>
      <c r="E157" s="113">
        <f>SUM(E153:E156)</f>
        <v>1071</v>
      </c>
      <c r="F157" s="78"/>
      <c r="G157" s="78"/>
      <c r="H157" s="78"/>
      <c r="I157" s="27"/>
      <c r="J157" s="27"/>
      <c r="K157" s="27"/>
      <c r="L157" s="27"/>
      <c r="M157" s="27"/>
      <c r="N157" s="27"/>
      <c r="O157" s="27"/>
    </row>
    <row r="158" spans="1:15" s="31" customFormat="1" ht="15">
      <c r="A158" s="95"/>
      <c r="B158" s="55"/>
      <c r="C158" s="95" t="s">
        <v>21</v>
      </c>
      <c r="D158" s="14" t="s">
        <v>22</v>
      </c>
      <c r="E158" s="113">
        <v>220</v>
      </c>
      <c r="F158" s="78"/>
      <c r="G158" s="78"/>
      <c r="H158" s="78"/>
      <c r="I158" s="27"/>
      <c r="J158" s="27"/>
      <c r="K158" s="27"/>
      <c r="L158" s="27"/>
      <c r="M158" s="27"/>
      <c r="N158" s="27"/>
      <c r="O158" s="27"/>
    </row>
    <row r="159" spans="1:15" s="31" customFormat="1" ht="15">
      <c r="A159" s="95"/>
      <c r="B159" s="55"/>
      <c r="C159" s="88"/>
      <c r="D159" s="14" t="s">
        <v>23</v>
      </c>
      <c r="E159" s="98" t="s">
        <v>71</v>
      </c>
      <c r="F159" s="78"/>
      <c r="G159" s="78"/>
      <c r="H159" s="78"/>
      <c r="I159" s="27"/>
      <c r="J159" s="27"/>
      <c r="K159" s="27"/>
      <c r="L159" s="27"/>
      <c r="M159" s="27"/>
      <c r="N159" s="27"/>
      <c r="O159" s="27"/>
    </row>
    <row r="160" spans="1:15" s="31" customFormat="1" ht="15">
      <c r="A160" s="95"/>
      <c r="B160" s="55"/>
      <c r="C160" s="88"/>
      <c r="D160" s="14" t="s">
        <v>24</v>
      </c>
      <c r="E160" s="98">
        <v>27</v>
      </c>
      <c r="F160" s="78"/>
      <c r="G160" s="78"/>
      <c r="H160" s="78"/>
      <c r="I160" s="27"/>
      <c r="J160" s="27"/>
      <c r="K160" s="27"/>
      <c r="L160" s="27"/>
      <c r="M160" s="27"/>
      <c r="N160" s="27"/>
      <c r="O160" s="27"/>
    </row>
    <row r="161" spans="1:15" s="31" customFormat="1" ht="15">
      <c r="A161" s="95"/>
      <c r="B161" s="55"/>
      <c r="C161" s="88"/>
      <c r="D161" s="14" t="s">
        <v>4</v>
      </c>
      <c r="E161" s="113">
        <v>247</v>
      </c>
      <c r="F161" s="78"/>
      <c r="G161" s="78"/>
      <c r="H161" s="78"/>
      <c r="I161" s="27"/>
      <c r="J161" s="27"/>
      <c r="K161" s="27"/>
      <c r="L161" s="27"/>
      <c r="M161" s="27"/>
      <c r="N161" s="27"/>
      <c r="O161" s="27"/>
    </row>
    <row r="162" spans="1:15" s="31" customFormat="1" ht="15">
      <c r="A162" s="95"/>
      <c r="B162" s="55"/>
      <c r="C162" s="88" t="s">
        <v>4</v>
      </c>
      <c r="D162" s="14" t="s">
        <v>22</v>
      </c>
      <c r="E162" s="113">
        <v>1044</v>
      </c>
      <c r="F162" s="78"/>
      <c r="G162" s="78"/>
      <c r="H162" s="78"/>
      <c r="I162" s="27"/>
      <c r="J162" s="27"/>
      <c r="K162" s="27"/>
      <c r="L162" s="27"/>
      <c r="M162" s="27"/>
      <c r="N162" s="27"/>
      <c r="O162" s="27"/>
    </row>
    <row r="163" spans="1:15" s="31" customFormat="1" ht="15">
      <c r="A163" s="95"/>
      <c r="B163" s="55"/>
      <c r="C163" s="88"/>
      <c r="D163" s="14" t="s">
        <v>23</v>
      </c>
      <c r="E163" s="113">
        <v>216</v>
      </c>
      <c r="F163" s="176"/>
      <c r="G163" s="176"/>
      <c r="H163" s="176"/>
      <c r="I163" s="27"/>
      <c r="J163" s="27"/>
      <c r="K163" s="27"/>
      <c r="L163" s="27"/>
      <c r="M163" s="27"/>
      <c r="N163" s="27"/>
      <c r="O163" s="27"/>
    </row>
    <row r="164" spans="1:15" s="31" customFormat="1" ht="15">
      <c r="A164" s="95"/>
      <c r="B164" s="55"/>
      <c r="C164" s="88"/>
      <c r="D164" s="14" t="s">
        <v>24</v>
      </c>
      <c r="E164" s="113">
        <v>58</v>
      </c>
      <c r="F164" s="78"/>
      <c r="G164" s="78"/>
      <c r="H164" s="78"/>
      <c r="I164" s="27"/>
      <c r="J164" s="27"/>
      <c r="K164" s="27"/>
      <c r="L164" s="27"/>
      <c r="M164" s="27"/>
      <c r="N164" s="27"/>
      <c r="O164" s="27"/>
    </row>
    <row r="165" spans="1:15" s="31" customFormat="1" ht="15">
      <c r="A165" s="95"/>
      <c r="B165" s="55"/>
      <c r="C165" s="88"/>
      <c r="D165" s="14" t="s">
        <v>4</v>
      </c>
      <c r="E165" s="113">
        <v>1318</v>
      </c>
      <c r="F165" s="78"/>
      <c r="G165" s="78"/>
      <c r="H165" s="78"/>
      <c r="I165" s="27"/>
      <c r="J165" s="27"/>
      <c r="K165" s="27"/>
      <c r="L165" s="27"/>
      <c r="M165" s="27"/>
      <c r="N165" s="27"/>
      <c r="O165" s="27"/>
    </row>
    <row r="166" spans="1:15" s="31" customFormat="1" ht="15">
      <c r="A166" s="95"/>
      <c r="B166" s="215" t="s">
        <v>128</v>
      </c>
      <c r="C166" s="95" t="s">
        <v>20</v>
      </c>
      <c r="D166" s="14" t="s">
        <v>22</v>
      </c>
      <c r="E166" s="113">
        <v>855</v>
      </c>
      <c r="F166" s="78"/>
      <c r="G166" s="78"/>
      <c r="H166" s="78"/>
      <c r="I166" s="27"/>
      <c r="J166" s="27"/>
      <c r="K166" s="27"/>
      <c r="L166" s="27"/>
      <c r="M166" s="27"/>
      <c r="N166" s="27"/>
      <c r="O166" s="27"/>
    </row>
    <row r="167" spans="1:15" s="31" customFormat="1" ht="15">
      <c r="A167" s="95"/>
      <c r="B167" s="55"/>
      <c r="C167" s="88"/>
      <c r="D167" s="14" t="s">
        <v>23</v>
      </c>
      <c r="E167" s="56">
        <v>185</v>
      </c>
      <c r="F167" s="176"/>
      <c r="G167" s="176"/>
      <c r="H167" s="176"/>
      <c r="I167" s="27"/>
      <c r="J167" s="27"/>
      <c r="K167" s="27"/>
      <c r="L167" s="27"/>
      <c r="M167" s="27"/>
      <c r="N167" s="27"/>
      <c r="O167" s="27"/>
    </row>
    <row r="168" spans="1:15" s="31" customFormat="1" ht="15">
      <c r="A168" s="95"/>
      <c r="B168" s="55"/>
      <c r="C168" s="95"/>
      <c r="D168" s="14" t="s">
        <v>24</v>
      </c>
      <c r="E168" s="177">
        <v>28</v>
      </c>
      <c r="F168" s="78"/>
      <c r="G168" s="78"/>
      <c r="H168" s="78"/>
      <c r="I168" s="78"/>
      <c r="J168" s="27"/>
      <c r="K168" s="27"/>
      <c r="L168" s="27"/>
      <c r="M168" s="27"/>
      <c r="N168" s="27"/>
      <c r="O168" s="27"/>
    </row>
    <row r="169" spans="1:15" s="31" customFormat="1" ht="15">
      <c r="A169" s="95"/>
      <c r="B169" s="55"/>
      <c r="C169" s="88"/>
      <c r="D169" s="14" t="s">
        <v>4</v>
      </c>
      <c r="E169" s="113">
        <f>SUM(E166:E168)</f>
        <v>1068</v>
      </c>
      <c r="F169" s="78"/>
      <c r="G169" s="78"/>
      <c r="H169" s="78"/>
      <c r="I169" s="78"/>
      <c r="J169" s="27"/>
      <c r="K169" s="27"/>
      <c r="L169" s="27"/>
      <c r="M169" s="27"/>
      <c r="N169" s="27"/>
      <c r="O169" s="27"/>
    </row>
    <row r="170" spans="1:15" s="31" customFormat="1" ht="15">
      <c r="A170" s="95"/>
      <c r="B170" s="55"/>
      <c r="C170" s="95" t="s">
        <v>21</v>
      </c>
      <c r="D170" s="14" t="s">
        <v>22</v>
      </c>
      <c r="E170" s="177">
        <v>226</v>
      </c>
      <c r="F170" s="78"/>
      <c r="G170" s="78"/>
      <c r="H170" s="78"/>
      <c r="I170" s="78"/>
      <c r="J170" s="27"/>
      <c r="K170" s="27"/>
      <c r="L170" s="27"/>
      <c r="M170" s="27"/>
      <c r="N170" s="27"/>
      <c r="O170" s="27"/>
    </row>
    <row r="171" spans="1:15" s="31" customFormat="1" ht="15">
      <c r="A171" s="95"/>
      <c r="B171" s="55"/>
      <c r="C171" s="88"/>
      <c r="D171" s="14" t="s">
        <v>23</v>
      </c>
      <c r="E171" s="66" t="s">
        <v>71</v>
      </c>
      <c r="F171" s="78"/>
      <c r="G171" s="78"/>
      <c r="H171" s="78"/>
      <c r="I171" s="78"/>
      <c r="J171" s="27"/>
      <c r="K171" s="27"/>
      <c r="L171" s="27"/>
      <c r="M171" s="27"/>
      <c r="N171" s="27"/>
      <c r="O171" s="27"/>
    </row>
    <row r="172" spans="1:15" s="31" customFormat="1" ht="15">
      <c r="A172" s="95"/>
      <c r="B172" s="55"/>
      <c r="C172" s="88"/>
      <c r="D172" s="14" t="s">
        <v>24</v>
      </c>
      <c r="E172" s="177">
        <v>27</v>
      </c>
      <c r="F172" s="78"/>
      <c r="G172" s="78"/>
      <c r="H172" s="78"/>
      <c r="I172" s="78"/>
      <c r="J172" s="27"/>
      <c r="K172" s="27"/>
      <c r="L172" s="27"/>
      <c r="M172" s="27"/>
      <c r="N172" s="27"/>
      <c r="O172" s="27"/>
    </row>
    <row r="173" spans="1:15" s="31" customFormat="1" ht="15">
      <c r="A173" s="95"/>
      <c r="B173" s="55"/>
      <c r="C173" s="88"/>
      <c r="D173" s="14" t="s">
        <v>4</v>
      </c>
      <c r="E173" s="113">
        <f>SUM(E170,E172)</f>
        <v>253</v>
      </c>
      <c r="F173" s="78"/>
      <c r="G173" s="78"/>
      <c r="H173" s="78"/>
      <c r="I173" s="78"/>
      <c r="J173" s="27"/>
      <c r="K173" s="27"/>
      <c r="L173" s="27"/>
      <c r="M173" s="27"/>
      <c r="N173" s="27"/>
      <c r="O173" s="27"/>
    </row>
    <row r="174" spans="1:15" s="31" customFormat="1" ht="15">
      <c r="A174" s="95"/>
      <c r="B174" s="55"/>
      <c r="C174" s="88" t="s">
        <v>4</v>
      </c>
      <c r="D174" s="14" t="s">
        <v>22</v>
      </c>
      <c r="E174" s="31">
        <v>1081</v>
      </c>
      <c r="F174" s="178"/>
      <c r="G174" s="78"/>
      <c r="H174" s="78"/>
      <c r="I174" s="78"/>
      <c r="J174" s="27"/>
      <c r="K174" s="27"/>
      <c r="L174" s="27"/>
      <c r="M174" s="27"/>
      <c r="N174" s="27"/>
      <c r="O174" s="27"/>
    </row>
    <row r="175" spans="1:15" s="31" customFormat="1" ht="15">
      <c r="A175" s="95"/>
      <c r="B175" s="55"/>
      <c r="C175" s="88"/>
      <c r="D175" s="14" t="s">
        <v>23</v>
      </c>
      <c r="E175" s="179">
        <v>185</v>
      </c>
      <c r="F175" s="114"/>
      <c r="G175" s="114"/>
      <c r="H175" s="114"/>
      <c r="I175" s="27"/>
      <c r="J175" s="27"/>
      <c r="K175" s="27"/>
      <c r="L175" s="27"/>
      <c r="M175" s="27"/>
      <c r="N175" s="27"/>
      <c r="O175" s="27"/>
    </row>
    <row r="176" spans="1:15" s="31" customFormat="1" ht="15">
      <c r="A176" s="95"/>
      <c r="B176" s="55"/>
      <c r="C176" s="88"/>
      <c r="D176" s="14" t="s">
        <v>24</v>
      </c>
      <c r="E176" s="179">
        <v>55</v>
      </c>
      <c r="F176" s="75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s="31" customFormat="1" ht="15">
      <c r="A177" s="118"/>
      <c r="B177" s="57"/>
      <c r="C177" s="110"/>
      <c r="D177" s="111" t="s">
        <v>4</v>
      </c>
      <c r="E177" s="180">
        <v>1321</v>
      </c>
      <c r="F177" s="70"/>
      <c r="G177" s="70"/>
      <c r="H177" s="70"/>
      <c r="I177" s="27"/>
      <c r="J177" s="27"/>
      <c r="K177" s="27"/>
      <c r="L177" s="27"/>
      <c r="M177" s="27"/>
      <c r="N177" s="27"/>
      <c r="O177" s="27"/>
    </row>
    <row r="178" spans="1:15" s="31" customFormat="1" ht="15">
      <c r="A178" s="95" t="s">
        <v>25</v>
      </c>
      <c r="B178" s="117"/>
      <c r="C178" s="14"/>
      <c r="D178" s="74"/>
      <c r="E178" s="56"/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1:15" s="31" customFormat="1" ht="15">
      <c r="A179" s="74"/>
      <c r="B179" s="55">
        <v>2000</v>
      </c>
      <c r="C179" s="95" t="s">
        <v>20</v>
      </c>
      <c r="D179" s="14" t="s">
        <v>51</v>
      </c>
      <c r="E179" s="56">
        <v>1155</v>
      </c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1:15" s="31" customFormat="1" ht="15">
      <c r="A180" s="74"/>
      <c r="B180" s="55"/>
      <c r="C180" s="88"/>
      <c r="D180" s="14" t="s">
        <v>23</v>
      </c>
      <c r="E180" s="56">
        <v>452</v>
      </c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s="31" customFormat="1" ht="15">
      <c r="A181" s="74"/>
      <c r="B181" s="55"/>
      <c r="C181" s="95"/>
      <c r="D181" s="14" t="s">
        <v>24</v>
      </c>
      <c r="E181" s="56">
        <v>25</v>
      </c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1:15" s="31" customFormat="1" ht="15">
      <c r="A182" s="74"/>
      <c r="B182" s="55"/>
      <c r="C182" s="88"/>
      <c r="D182" s="14" t="s">
        <v>4</v>
      </c>
      <c r="E182" s="56">
        <v>1632</v>
      </c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1:15" s="31" customFormat="1" ht="15">
      <c r="A183" s="74"/>
      <c r="B183" s="55"/>
      <c r="C183" s="95" t="s">
        <v>21</v>
      </c>
      <c r="D183" s="14" t="s">
        <v>51</v>
      </c>
      <c r="E183" s="56">
        <v>161</v>
      </c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1:15" s="31" customFormat="1" ht="15">
      <c r="A184" s="74"/>
      <c r="B184" s="55"/>
      <c r="C184" s="88"/>
      <c r="D184" s="14" t="s">
        <v>23</v>
      </c>
      <c r="E184" s="56">
        <v>67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s="31" customFormat="1" ht="15">
      <c r="A185" s="74"/>
      <c r="B185" s="55"/>
      <c r="C185" s="88"/>
      <c r="D185" s="14" t="s">
        <v>24</v>
      </c>
      <c r="E185" s="56">
        <v>5</v>
      </c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  <row r="186" spans="1:15" s="31" customFormat="1" ht="15">
      <c r="A186" s="74"/>
      <c r="B186" s="55"/>
      <c r="C186" s="88"/>
      <c r="D186" s="14" t="s">
        <v>4</v>
      </c>
      <c r="E186" s="56">
        <f>SUM(E183:E185)</f>
        <v>233</v>
      </c>
      <c r="F186" s="27"/>
      <c r="G186" s="27"/>
      <c r="H186" s="27"/>
      <c r="I186" s="27"/>
      <c r="J186" s="27"/>
      <c r="K186" s="27"/>
      <c r="L186" s="27"/>
      <c r="M186" s="27"/>
      <c r="N186" s="27"/>
      <c r="O186" s="27"/>
    </row>
    <row r="187" spans="1:15" s="31" customFormat="1" ht="15">
      <c r="A187" s="74"/>
      <c r="B187" s="55"/>
      <c r="C187" s="88" t="s">
        <v>4</v>
      </c>
      <c r="D187" s="14" t="s">
        <v>51</v>
      </c>
      <c r="E187" s="56">
        <v>1316</v>
      </c>
      <c r="F187" s="27"/>
      <c r="G187" s="27"/>
      <c r="H187" s="27"/>
      <c r="I187" s="27"/>
      <c r="J187" s="27"/>
      <c r="K187" s="27"/>
      <c r="L187" s="27"/>
      <c r="M187" s="27"/>
      <c r="N187" s="27"/>
      <c r="O187" s="27"/>
    </row>
    <row r="188" spans="1:15" s="31" customFormat="1" ht="15">
      <c r="A188" s="74"/>
      <c r="B188" s="55"/>
      <c r="C188" s="88"/>
      <c r="D188" s="14" t="s">
        <v>23</v>
      </c>
      <c r="E188" s="56">
        <v>519</v>
      </c>
      <c r="F188" s="27"/>
      <c r="G188" s="27"/>
      <c r="H188" s="27"/>
      <c r="I188" s="27"/>
      <c r="J188" s="27"/>
      <c r="K188" s="27"/>
      <c r="L188" s="27"/>
      <c r="M188" s="27"/>
      <c r="N188" s="27"/>
      <c r="O188" s="27"/>
    </row>
    <row r="189" spans="1:15" s="31" customFormat="1" ht="15">
      <c r="A189" s="74"/>
      <c r="B189" s="55"/>
      <c r="C189" s="88"/>
      <c r="D189" s="14" t="s">
        <v>24</v>
      </c>
      <c r="E189" s="56">
        <v>30</v>
      </c>
      <c r="F189" s="27"/>
      <c r="G189" s="27"/>
      <c r="H189" s="27"/>
      <c r="I189" s="27"/>
      <c r="J189" s="27"/>
      <c r="K189" s="27"/>
      <c r="L189" s="27"/>
      <c r="M189" s="27"/>
      <c r="N189" s="27"/>
      <c r="O189" s="27"/>
    </row>
    <row r="190" spans="1:15" s="31" customFormat="1" ht="15">
      <c r="A190" s="74"/>
      <c r="B190" s="55"/>
      <c r="C190" s="88"/>
      <c r="D190" s="14" t="s">
        <v>4</v>
      </c>
      <c r="E190" s="56">
        <v>1865</v>
      </c>
      <c r="F190" s="27"/>
      <c r="G190" s="27"/>
      <c r="H190" s="27"/>
      <c r="I190" s="27"/>
      <c r="J190" s="27"/>
      <c r="K190" s="27"/>
      <c r="L190" s="27"/>
      <c r="M190" s="27"/>
      <c r="N190" s="27"/>
      <c r="O190" s="27"/>
    </row>
    <row r="191" spans="1:15" s="31" customFormat="1" ht="15">
      <c r="A191" s="74"/>
      <c r="B191" s="55">
        <v>2005</v>
      </c>
      <c r="C191" s="95" t="s">
        <v>20</v>
      </c>
      <c r="D191" s="14" t="s">
        <v>51</v>
      </c>
      <c r="E191" s="56">
        <v>1341</v>
      </c>
      <c r="F191" s="27"/>
      <c r="G191" s="27"/>
      <c r="H191" s="27"/>
      <c r="I191" s="27"/>
      <c r="J191" s="27"/>
      <c r="K191" s="27"/>
      <c r="L191" s="27"/>
      <c r="M191" s="27"/>
      <c r="N191" s="27"/>
      <c r="O191" s="27"/>
    </row>
    <row r="192" spans="1:15" s="31" customFormat="1" ht="15">
      <c r="A192" s="74"/>
      <c r="B192" s="55"/>
      <c r="C192" s="88"/>
      <c r="D192" s="14" t="s">
        <v>23</v>
      </c>
      <c r="E192" s="56">
        <v>664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7"/>
    </row>
    <row r="193" spans="1:15" s="31" customFormat="1" ht="15">
      <c r="A193" s="74"/>
      <c r="B193" s="55"/>
      <c r="C193" s="95"/>
      <c r="D193" s="14" t="s">
        <v>24</v>
      </c>
      <c r="E193" s="56">
        <v>31</v>
      </c>
      <c r="F193" s="27"/>
      <c r="G193" s="27"/>
      <c r="H193" s="27"/>
      <c r="I193" s="27"/>
      <c r="J193" s="27"/>
      <c r="K193" s="27"/>
      <c r="L193" s="27"/>
      <c r="M193" s="27"/>
      <c r="N193" s="27"/>
      <c r="O193" s="27"/>
    </row>
    <row r="194" spans="1:15" s="31" customFormat="1" ht="15">
      <c r="A194" s="74"/>
      <c r="B194" s="55"/>
      <c r="C194" s="88"/>
      <c r="D194" s="14" t="s">
        <v>4</v>
      </c>
      <c r="E194" s="56">
        <f>SUM(E191:E193)</f>
        <v>2036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s="31" customFormat="1" ht="15">
      <c r="A195" s="74"/>
      <c r="B195" s="55"/>
      <c r="C195" s="95" t="s">
        <v>21</v>
      </c>
      <c r="D195" s="14" t="s">
        <v>51</v>
      </c>
      <c r="E195" s="56">
        <v>196</v>
      </c>
      <c r="F195" s="27"/>
      <c r="G195" s="27"/>
      <c r="H195" s="27"/>
      <c r="I195" s="27"/>
      <c r="J195" s="27"/>
      <c r="K195" s="27"/>
      <c r="L195" s="27"/>
      <c r="M195" s="27"/>
      <c r="N195" s="27"/>
      <c r="O195" s="27"/>
    </row>
    <row r="196" spans="1:15" s="31" customFormat="1" ht="15">
      <c r="A196" s="74"/>
      <c r="B196" s="55"/>
      <c r="C196" s="88"/>
      <c r="D196" s="14" t="s">
        <v>23</v>
      </c>
      <c r="E196" s="56">
        <v>76</v>
      </c>
      <c r="F196" s="27"/>
      <c r="G196" s="27"/>
      <c r="H196" s="27"/>
      <c r="I196" s="27"/>
      <c r="J196" s="27"/>
      <c r="K196" s="27"/>
      <c r="L196" s="27"/>
      <c r="M196" s="27"/>
      <c r="N196" s="27"/>
      <c r="O196" s="27"/>
    </row>
    <row r="197" spans="1:15" s="31" customFormat="1" ht="15">
      <c r="A197" s="74"/>
      <c r="B197" s="55"/>
      <c r="C197" s="88"/>
      <c r="D197" s="14" t="s">
        <v>24</v>
      </c>
      <c r="E197" s="56">
        <v>9</v>
      </c>
      <c r="F197" s="27"/>
      <c r="G197" s="27"/>
      <c r="H197" s="27"/>
      <c r="I197" s="27"/>
      <c r="J197" s="27"/>
      <c r="K197" s="27"/>
      <c r="L197" s="27"/>
      <c r="M197" s="27"/>
      <c r="N197" s="27"/>
      <c r="O197" s="27"/>
    </row>
    <row r="198" spans="1:15" s="31" customFormat="1" ht="15">
      <c r="A198" s="74"/>
      <c r="B198" s="55"/>
      <c r="C198" s="88"/>
      <c r="D198" s="14" t="s">
        <v>4</v>
      </c>
      <c r="E198" s="56">
        <f>SUM(E195:E197)</f>
        <v>281</v>
      </c>
      <c r="F198" s="27"/>
      <c r="G198" s="27"/>
      <c r="H198" s="27"/>
      <c r="I198" s="27"/>
      <c r="J198" s="27"/>
      <c r="K198" s="27"/>
      <c r="L198" s="27"/>
      <c r="M198" s="27"/>
      <c r="N198" s="27"/>
      <c r="O198" s="27"/>
    </row>
    <row r="199" spans="1:15" s="31" customFormat="1" ht="15">
      <c r="A199" s="74"/>
      <c r="B199" s="55"/>
      <c r="C199" s="88" t="s">
        <v>4</v>
      </c>
      <c r="D199" s="14" t="s">
        <v>51</v>
      </c>
      <c r="E199" s="56">
        <v>1537</v>
      </c>
      <c r="F199" s="27"/>
      <c r="G199" s="27"/>
      <c r="H199" s="27"/>
      <c r="I199" s="27"/>
      <c r="J199" s="27"/>
      <c r="K199" s="27"/>
      <c r="L199" s="27"/>
      <c r="M199" s="27"/>
      <c r="N199" s="27"/>
      <c r="O199" s="27"/>
    </row>
    <row r="200" spans="1:15" s="31" customFormat="1" ht="15">
      <c r="A200" s="74"/>
      <c r="B200" s="55"/>
      <c r="C200" s="88"/>
      <c r="D200" s="14" t="s">
        <v>23</v>
      </c>
      <c r="E200" s="56">
        <v>740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7"/>
    </row>
    <row r="201" spans="1:15" s="31" customFormat="1" ht="15">
      <c r="A201" s="74"/>
      <c r="B201" s="55"/>
      <c r="C201" s="88"/>
      <c r="D201" s="14" t="s">
        <v>24</v>
      </c>
      <c r="E201" s="56">
        <v>40</v>
      </c>
      <c r="F201" s="27"/>
      <c r="G201" s="27"/>
      <c r="H201" s="27"/>
      <c r="I201" s="27"/>
      <c r="J201" s="27"/>
      <c r="K201" s="27"/>
      <c r="L201" s="27"/>
      <c r="M201" s="27"/>
      <c r="N201" s="27"/>
      <c r="O201" s="27"/>
    </row>
    <row r="202" spans="1:15" s="31" customFormat="1" ht="15">
      <c r="A202" s="74"/>
      <c r="B202" s="55"/>
      <c r="C202" s="88"/>
      <c r="D202" s="14" t="s">
        <v>4</v>
      </c>
      <c r="E202" s="56">
        <v>2317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</row>
    <row r="203" spans="1:15" s="31" customFormat="1" ht="15">
      <c r="A203" s="74"/>
      <c r="B203" s="55">
        <v>2010</v>
      </c>
      <c r="C203" s="95" t="s">
        <v>20</v>
      </c>
      <c r="D203" s="14" t="s">
        <v>51</v>
      </c>
      <c r="E203" s="56">
        <v>1495</v>
      </c>
      <c r="F203" s="27"/>
      <c r="G203" s="27"/>
      <c r="H203" s="27"/>
      <c r="I203" s="27"/>
      <c r="J203" s="27"/>
      <c r="K203" s="27"/>
      <c r="L203" s="27"/>
      <c r="M203" s="27"/>
      <c r="N203" s="27"/>
      <c r="O203" s="27"/>
    </row>
    <row r="204" spans="1:15" s="31" customFormat="1" ht="15">
      <c r="A204" s="74"/>
      <c r="B204" s="55"/>
      <c r="C204" s="88"/>
      <c r="D204" s="14" t="s">
        <v>23</v>
      </c>
      <c r="E204" s="56">
        <v>813</v>
      </c>
      <c r="F204" s="27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s="31" customFormat="1" ht="15">
      <c r="A205" s="74"/>
      <c r="B205" s="55"/>
      <c r="C205" s="95"/>
      <c r="D205" s="14" t="s">
        <v>24</v>
      </c>
      <c r="E205" s="56">
        <v>31</v>
      </c>
      <c r="F205" s="27"/>
      <c r="G205" s="27"/>
      <c r="H205" s="27"/>
      <c r="I205" s="27"/>
      <c r="J205" s="27"/>
      <c r="K205" s="27"/>
      <c r="L205" s="27"/>
      <c r="M205" s="27"/>
      <c r="N205" s="27"/>
      <c r="O205" s="27"/>
    </row>
    <row r="206" spans="1:15" s="31" customFormat="1" ht="15">
      <c r="A206" s="74"/>
      <c r="B206" s="55"/>
      <c r="C206" s="88"/>
      <c r="D206" s="14" t="s">
        <v>4</v>
      </c>
      <c r="E206" s="56">
        <f>SUM(E203:E205)</f>
        <v>2339</v>
      </c>
      <c r="F206" s="27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s="31" customFormat="1" ht="15">
      <c r="A207" s="74"/>
      <c r="B207" s="55"/>
      <c r="C207" s="95" t="s">
        <v>21</v>
      </c>
      <c r="D207" s="14" t="s">
        <v>51</v>
      </c>
      <c r="E207" s="56">
        <v>252</v>
      </c>
      <c r="F207" s="27"/>
      <c r="G207" s="27"/>
      <c r="H207" s="27"/>
      <c r="I207" s="27"/>
      <c r="J207" s="27"/>
      <c r="K207" s="27"/>
      <c r="L207" s="27"/>
      <c r="M207" s="27"/>
      <c r="N207" s="27"/>
      <c r="O207" s="27"/>
    </row>
    <row r="208" spans="1:15" s="31" customFormat="1" ht="15">
      <c r="A208" s="74"/>
      <c r="B208" s="55"/>
      <c r="C208" s="88"/>
      <c r="D208" s="14" t="s">
        <v>23</v>
      </c>
      <c r="E208" s="56">
        <v>92</v>
      </c>
      <c r="F208" s="27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s="31" customFormat="1" ht="15">
      <c r="A209" s="74"/>
      <c r="B209" s="55"/>
      <c r="C209" s="88"/>
      <c r="D209" s="14" t="s">
        <v>24</v>
      </c>
      <c r="E209" s="56">
        <v>11</v>
      </c>
      <c r="F209" s="27"/>
      <c r="G209" s="27"/>
      <c r="H209" s="27"/>
      <c r="I209" s="27"/>
      <c r="J209" s="27"/>
      <c r="K209" s="27"/>
      <c r="L209" s="27"/>
      <c r="M209" s="27"/>
      <c r="N209" s="27"/>
      <c r="O209" s="27"/>
    </row>
    <row r="210" spans="1:15" s="31" customFormat="1" ht="15">
      <c r="A210" s="74"/>
      <c r="B210" s="55"/>
      <c r="C210" s="88"/>
      <c r="D210" s="14" t="s">
        <v>4</v>
      </c>
      <c r="E210" s="56">
        <f>SUM(E207:E209)</f>
        <v>355</v>
      </c>
      <c r="F210" s="75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s="31" customFormat="1" ht="15">
      <c r="A211" s="74"/>
      <c r="B211" s="55"/>
      <c r="C211" s="88" t="s">
        <v>4</v>
      </c>
      <c r="D211" s="14" t="s">
        <v>51</v>
      </c>
      <c r="E211" s="56">
        <v>1747</v>
      </c>
      <c r="F211" s="75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s="31" customFormat="1" ht="15">
      <c r="A212" s="74"/>
      <c r="B212" s="55"/>
      <c r="C212" s="88"/>
      <c r="D212" s="14" t="s">
        <v>23</v>
      </c>
      <c r="E212" s="56">
        <v>905</v>
      </c>
      <c r="F212" s="75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s="31" customFormat="1" ht="15">
      <c r="A213" s="74"/>
      <c r="B213" s="55"/>
      <c r="C213" s="88"/>
      <c r="D213" s="14" t="s">
        <v>24</v>
      </c>
      <c r="E213" s="56">
        <v>42</v>
      </c>
      <c r="F213" s="75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s="31" customFormat="1" ht="15">
      <c r="A214" s="74"/>
      <c r="B214" s="55"/>
      <c r="C214" s="88"/>
      <c r="D214" s="14" t="s">
        <v>4</v>
      </c>
      <c r="E214" s="56">
        <v>2694</v>
      </c>
      <c r="F214" s="75"/>
      <c r="G214" s="27"/>
      <c r="H214" s="27"/>
      <c r="I214" s="27"/>
      <c r="J214" s="27"/>
      <c r="K214" s="27"/>
      <c r="L214" s="27"/>
      <c r="M214" s="27"/>
      <c r="N214" s="27"/>
      <c r="O214" s="27"/>
    </row>
    <row r="215" spans="1:15" s="31" customFormat="1" ht="15">
      <c r="A215" s="74"/>
      <c r="B215" s="55">
        <v>2011</v>
      </c>
      <c r="C215" s="95" t="s">
        <v>20</v>
      </c>
      <c r="D215" s="14" t="s">
        <v>51</v>
      </c>
      <c r="E215" s="56">
        <v>1530</v>
      </c>
      <c r="F215" s="27"/>
      <c r="G215" s="27"/>
      <c r="H215" s="27"/>
      <c r="I215" s="27"/>
      <c r="J215" s="27"/>
      <c r="K215" s="27"/>
      <c r="L215" s="27"/>
      <c r="M215" s="27"/>
      <c r="N215" s="27"/>
      <c r="O215" s="27"/>
    </row>
    <row r="216" spans="1:15" s="31" customFormat="1" ht="15">
      <c r="A216" s="74"/>
      <c r="B216" s="55"/>
      <c r="C216" s="88"/>
      <c r="D216" s="14" t="s">
        <v>23</v>
      </c>
      <c r="E216" s="56">
        <v>818</v>
      </c>
      <c r="F216" s="27"/>
      <c r="G216" s="27"/>
      <c r="H216" s="27"/>
      <c r="I216" s="27"/>
      <c r="J216" s="27"/>
      <c r="K216" s="27"/>
      <c r="L216" s="27"/>
      <c r="M216" s="27"/>
      <c r="N216" s="27"/>
      <c r="O216" s="27"/>
    </row>
    <row r="217" spans="1:15" s="31" customFormat="1" ht="15">
      <c r="A217" s="74"/>
      <c r="B217" s="55"/>
      <c r="C217" s="95"/>
      <c r="D217" s="14" t="s">
        <v>24</v>
      </c>
      <c r="E217" s="56">
        <v>35</v>
      </c>
      <c r="F217" s="27"/>
      <c r="G217" s="27"/>
      <c r="H217" s="27"/>
      <c r="I217" s="27"/>
      <c r="J217" s="27"/>
      <c r="K217" s="27"/>
      <c r="L217" s="27"/>
      <c r="M217" s="27"/>
      <c r="N217" s="27"/>
      <c r="O217" s="27"/>
    </row>
    <row r="218" spans="1:15" s="31" customFormat="1" ht="15">
      <c r="A218" s="74"/>
      <c r="B218" s="55"/>
      <c r="C218" s="88"/>
      <c r="D218" s="14" t="s">
        <v>4</v>
      </c>
      <c r="E218" s="56">
        <f>SUM(E215:E217)</f>
        <v>2383</v>
      </c>
      <c r="F218" s="27"/>
      <c r="G218" s="27"/>
      <c r="H218" s="27"/>
      <c r="I218" s="27"/>
      <c r="J218" s="27"/>
      <c r="K218" s="27"/>
      <c r="L218" s="27"/>
      <c r="M218" s="27"/>
      <c r="N218" s="27"/>
      <c r="O218" s="27"/>
    </row>
    <row r="219" spans="1:15" s="31" customFormat="1" ht="15">
      <c r="A219" s="74"/>
      <c r="B219" s="55"/>
      <c r="C219" s="95" t="s">
        <v>21</v>
      </c>
      <c r="D219" s="14" t="s">
        <v>51</v>
      </c>
      <c r="E219" s="56">
        <v>262</v>
      </c>
      <c r="F219" s="27"/>
      <c r="G219" s="27"/>
      <c r="H219" s="27"/>
      <c r="I219" s="27"/>
      <c r="J219" s="27"/>
      <c r="K219" s="27"/>
      <c r="L219" s="27"/>
      <c r="M219" s="27"/>
      <c r="N219" s="27"/>
      <c r="O219" s="27"/>
    </row>
    <row r="220" spans="1:15" s="31" customFormat="1" ht="15">
      <c r="A220" s="74"/>
      <c r="B220" s="55"/>
      <c r="C220" s="88"/>
      <c r="D220" s="14" t="s">
        <v>23</v>
      </c>
      <c r="E220" s="56">
        <v>97</v>
      </c>
      <c r="F220" s="27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s="31" customFormat="1" ht="15">
      <c r="A221" s="74"/>
      <c r="B221" s="55"/>
      <c r="C221" s="88"/>
      <c r="D221" s="14" t="s">
        <v>24</v>
      </c>
      <c r="E221" s="56">
        <v>14</v>
      </c>
      <c r="F221" s="27"/>
      <c r="G221" s="27"/>
      <c r="H221" s="27"/>
      <c r="I221" s="27"/>
      <c r="J221" s="27"/>
      <c r="K221" s="27"/>
      <c r="L221" s="27"/>
      <c r="M221" s="27"/>
      <c r="N221" s="27"/>
      <c r="O221" s="27"/>
    </row>
    <row r="222" spans="1:15" s="31" customFormat="1" ht="15">
      <c r="A222" s="74"/>
      <c r="B222" s="55"/>
      <c r="C222" s="88"/>
      <c r="D222" s="14" t="s">
        <v>4</v>
      </c>
      <c r="E222" s="56">
        <f>SUM(E219:E221)</f>
        <v>373</v>
      </c>
      <c r="F222" s="27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s="31" customFormat="1" ht="15">
      <c r="A223" s="74"/>
      <c r="B223" s="55"/>
      <c r="C223" s="88" t="s">
        <v>4</v>
      </c>
      <c r="D223" s="14" t="s">
        <v>51</v>
      </c>
      <c r="E223" s="56">
        <v>1792</v>
      </c>
      <c r="F223" s="27"/>
      <c r="G223" s="27"/>
      <c r="H223" s="27"/>
      <c r="I223" s="27"/>
      <c r="J223" s="27"/>
      <c r="K223" s="27"/>
      <c r="L223" s="27"/>
      <c r="M223" s="27"/>
      <c r="N223" s="27"/>
      <c r="O223" s="27"/>
    </row>
    <row r="224" spans="1:15" s="31" customFormat="1" ht="15">
      <c r="A224" s="74"/>
      <c r="B224" s="55"/>
      <c r="C224" s="88"/>
      <c r="D224" s="14" t="s">
        <v>23</v>
      </c>
      <c r="E224" s="56">
        <v>915</v>
      </c>
      <c r="F224" s="27"/>
      <c r="G224" s="27"/>
      <c r="H224" s="27"/>
      <c r="I224" s="27"/>
      <c r="J224" s="27"/>
      <c r="K224" s="27"/>
      <c r="L224" s="27"/>
      <c r="M224" s="27"/>
      <c r="N224" s="27"/>
      <c r="O224" s="27"/>
    </row>
    <row r="225" spans="1:15" s="31" customFormat="1" ht="15">
      <c r="A225" s="74"/>
      <c r="B225" s="55"/>
      <c r="C225" s="88"/>
      <c r="D225" s="14" t="s">
        <v>24</v>
      </c>
      <c r="E225" s="56">
        <v>49</v>
      </c>
      <c r="F225" s="27"/>
      <c r="G225" s="27"/>
      <c r="H225" s="27"/>
      <c r="I225" s="27"/>
      <c r="J225" s="27"/>
      <c r="K225" s="27"/>
      <c r="L225" s="27"/>
      <c r="M225" s="27"/>
      <c r="N225" s="27"/>
      <c r="O225" s="27"/>
    </row>
    <row r="226" spans="1:15" s="31" customFormat="1" ht="15">
      <c r="A226" s="74"/>
      <c r="B226" s="55"/>
      <c r="C226" s="88"/>
      <c r="D226" s="14" t="s">
        <v>4</v>
      </c>
      <c r="E226" s="56">
        <v>2756</v>
      </c>
      <c r="F226" s="27"/>
      <c r="G226" s="27"/>
      <c r="H226" s="27"/>
      <c r="I226" s="27"/>
      <c r="J226" s="27"/>
      <c r="K226" s="27"/>
      <c r="L226" s="27"/>
      <c r="M226" s="27"/>
      <c r="N226" s="27"/>
      <c r="O226" s="27"/>
    </row>
    <row r="227" spans="1:15" s="31" customFormat="1" ht="27" customHeight="1">
      <c r="A227" s="251" t="s">
        <v>58</v>
      </c>
      <c r="B227" s="251"/>
      <c r="C227" s="251"/>
      <c r="D227" s="251"/>
      <c r="E227" s="251"/>
      <c r="F227" s="27"/>
      <c r="G227" s="27"/>
      <c r="H227" s="27"/>
      <c r="I227" s="27"/>
      <c r="J227" s="27"/>
      <c r="K227" s="27"/>
      <c r="L227" s="27"/>
      <c r="M227" s="27"/>
      <c r="N227" s="27"/>
      <c r="O227" s="27"/>
    </row>
    <row r="228" spans="1:15" s="31" customFormat="1" ht="15.75" thickBot="1">
      <c r="A228" s="29"/>
      <c r="B228" s="29"/>
      <c r="C228" s="29"/>
      <c r="D228" s="29"/>
      <c r="E228" s="30"/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s="31" customFormat="1" ht="15.75" thickBot="1">
      <c r="A229" s="173" t="s">
        <v>1</v>
      </c>
      <c r="B229" s="173" t="s">
        <v>19</v>
      </c>
      <c r="C229" s="173" t="s">
        <v>38</v>
      </c>
      <c r="D229" s="173" t="s">
        <v>39</v>
      </c>
      <c r="E229" s="173" t="s">
        <v>4</v>
      </c>
      <c r="F229" s="27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s="31" customFormat="1" ht="15">
      <c r="A230" s="55" t="s">
        <v>16</v>
      </c>
      <c r="B230" s="174"/>
      <c r="C230" s="174"/>
      <c r="D230" s="174"/>
      <c r="E230" s="174"/>
      <c r="F230" s="27"/>
      <c r="G230" s="27"/>
      <c r="H230" s="27"/>
      <c r="I230" s="27"/>
      <c r="J230" s="27"/>
      <c r="K230" s="27"/>
      <c r="L230" s="27"/>
      <c r="M230" s="27"/>
      <c r="N230" s="27"/>
      <c r="O230" s="27"/>
    </row>
    <row r="231" spans="1:15" s="31" customFormat="1" ht="15">
      <c r="A231" s="74"/>
      <c r="B231" s="55">
        <v>2000</v>
      </c>
      <c r="C231" s="95" t="s">
        <v>20</v>
      </c>
      <c r="D231" s="14" t="s">
        <v>51</v>
      </c>
      <c r="E231" s="56">
        <v>113</v>
      </c>
      <c r="F231" s="27"/>
      <c r="G231" s="27"/>
      <c r="H231" s="27"/>
      <c r="I231" s="27"/>
      <c r="J231" s="27"/>
      <c r="K231" s="27"/>
      <c r="L231" s="27"/>
      <c r="M231" s="27"/>
      <c r="N231" s="27"/>
      <c r="O231" s="27"/>
    </row>
    <row r="232" spans="1:15" s="31" customFormat="1" ht="15">
      <c r="A232" s="74"/>
      <c r="B232" s="55"/>
      <c r="C232" s="88"/>
      <c r="D232" s="14" t="s">
        <v>23</v>
      </c>
      <c r="E232" s="56">
        <v>105</v>
      </c>
      <c r="F232" s="27"/>
      <c r="G232" s="27"/>
      <c r="H232" s="27"/>
      <c r="I232" s="27"/>
      <c r="J232" s="27"/>
      <c r="K232" s="27"/>
      <c r="L232" s="27"/>
      <c r="M232" s="27"/>
      <c r="N232" s="27"/>
      <c r="O232" s="27"/>
    </row>
    <row r="233" spans="1:15" s="31" customFormat="1" ht="15">
      <c r="A233" s="74"/>
      <c r="B233" s="55"/>
      <c r="C233" s="95"/>
      <c r="D233" s="14" t="s">
        <v>24</v>
      </c>
      <c r="E233" s="56">
        <v>1</v>
      </c>
      <c r="F233" s="27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s="31" customFormat="1" ht="15">
      <c r="A234" s="74"/>
      <c r="B234" s="55"/>
      <c r="C234" s="88"/>
      <c r="D234" s="14" t="s">
        <v>4</v>
      </c>
      <c r="E234" s="56">
        <v>219</v>
      </c>
      <c r="F234" s="27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s="31" customFormat="1" ht="15">
      <c r="A235" s="74"/>
      <c r="B235" s="55"/>
      <c r="C235" s="95" t="s">
        <v>21</v>
      </c>
      <c r="D235" s="14" t="s">
        <v>51</v>
      </c>
      <c r="E235" s="56">
        <v>67</v>
      </c>
      <c r="F235" s="27"/>
      <c r="G235" s="27"/>
      <c r="H235" s="27"/>
      <c r="I235" s="27"/>
      <c r="J235" s="27"/>
      <c r="K235" s="27"/>
      <c r="L235" s="27"/>
      <c r="M235" s="27"/>
      <c r="N235" s="27"/>
      <c r="O235" s="27"/>
    </row>
    <row r="236" spans="1:15" s="31" customFormat="1" ht="15">
      <c r="A236" s="74"/>
      <c r="B236" s="55"/>
      <c r="C236" s="88"/>
      <c r="D236" s="14" t="s">
        <v>23</v>
      </c>
      <c r="E236" s="56">
        <v>61</v>
      </c>
      <c r="F236" s="27"/>
      <c r="G236" s="27"/>
      <c r="H236" s="27"/>
      <c r="I236" s="27"/>
      <c r="J236" s="27"/>
      <c r="K236" s="27"/>
      <c r="L236" s="27"/>
      <c r="M236" s="27"/>
      <c r="N236" s="27"/>
      <c r="O236" s="27"/>
    </row>
    <row r="237" spans="1:15" s="31" customFormat="1" ht="15">
      <c r="A237" s="74"/>
      <c r="B237" s="55"/>
      <c r="C237" s="88"/>
      <c r="D237" s="14" t="s">
        <v>24</v>
      </c>
      <c r="E237" s="56">
        <v>0</v>
      </c>
      <c r="F237" s="27"/>
      <c r="G237" s="27"/>
      <c r="H237" s="27"/>
      <c r="I237" s="27"/>
      <c r="J237" s="27"/>
      <c r="K237" s="27"/>
      <c r="L237" s="27"/>
      <c r="M237" s="27"/>
      <c r="N237" s="27"/>
      <c r="O237" s="27"/>
    </row>
    <row r="238" spans="1:15" s="31" customFormat="1" ht="15">
      <c r="A238" s="74"/>
      <c r="B238" s="55"/>
      <c r="C238" s="88"/>
      <c r="D238" s="14" t="s">
        <v>4</v>
      </c>
      <c r="E238" s="56">
        <v>128</v>
      </c>
      <c r="F238" s="27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s="31" customFormat="1" ht="15">
      <c r="A239" s="74"/>
      <c r="B239" s="55"/>
      <c r="C239" s="88" t="s">
        <v>4</v>
      </c>
      <c r="D239" s="14" t="s">
        <v>51</v>
      </c>
      <c r="E239" s="56">
        <v>180</v>
      </c>
      <c r="F239" s="27"/>
      <c r="G239" s="27"/>
      <c r="H239" s="27"/>
      <c r="I239" s="27"/>
      <c r="J239" s="27"/>
      <c r="K239" s="27"/>
      <c r="L239" s="27"/>
      <c r="M239" s="27"/>
      <c r="N239" s="27"/>
      <c r="O239" s="27"/>
    </row>
    <row r="240" spans="1:15" s="31" customFormat="1" ht="15">
      <c r="A240" s="74"/>
      <c r="B240" s="55"/>
      <c r="C240" s="88"/>
      <c r="D240" s="14" t="s">
        <v>23</v>
      </c>
      <c r="E240" s="56">
        <v>166</v>
      </c>
      <c r="F240" s="27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s="31" customFormat="1" ht="15">
      <c r="A241" s="74"/>
      <c r="B241" s="55"/>
      <c r="C241" s="88"/>
      <c r="D241" s="14" t="s">
        <v>24</v>
      </c>
      <c r="E241" s="56">
        <v>1</v>
      </c>
      <c r="F241" s="27"/>
      <c r="G241" s="27"/>
      <c r="H241" s="27"/>
      <c r="I241" s="27"/>
      <c r="J241" s="27"/>
      <c r="K241" s="27"/>
      <c r="L241" s="27"/>
      <c r="M241" s="27"/>
      <c r="N241" s="27"/>
      <c r="O241" s="27"/>
    </row>
    <row r="242" spans="1:15" s="31" customFormat="1" ht="15">
      <c r="A242" s="74"/>
      <c r="B242" s="55"/>
      <c r="C242" s="88"/>
      <c r="D242" s="14" t="s">
        <v>4</v>
      </c>
      <c r="E242" s="56">
        <v>347</v>
      </c>
      <c r="F242" s="27"/>
      <c r="G242" s="27"/>
      <c r="H242" s="27"/>
      <c r="I242" s="27"/>
      <c r="J242" s="27"/>
      <c r="K242" s="27"/>
      <c r="L242" s="27"/>
      <c r="M242" s="27"/>
      <c r="N242" s="27"/>
      <c r="O242" s="27"/>
    </row>
    <row r="243" spans="1:15" s="31" customFormat="1" ht="15">
      <c r="A243" s="74"/>
      <c r="B243" s="55">
        <v>2005</v>
      </c>
      <c r="C243" s="95" t="s">
        <v>20</v>
      </c>
      <c r="D243" s="14" t="s">
        <v>51</v>
      </c>
      <c r="E243" s="56">
        <v>111</v>
      </c>
      <c r="F243" s="27"/>
      <c r="G243" s="27"/>
      <c r="H243" s="27"/>
      <c r="I243" s="27"/>
      <c r="J243" s="27"/>
      <c r="K243" s="27"/>
      <c r="L243" s="27"/>
      <c r="M243" s="27"/>
      <c r="N243" s="27"/>
      <c r="O243" s="27"/>
    </row>
    <row r="244" spans="1:15" s="31" customFormat="1" ht="15">
      <c r="A244" s="74"/>
      <c r="B244" s="55"/>
      <c r="C244" s="88"/>
      <c r="D244" s="14" t="s">
        <v>23</v>
      </c>
      <c r="E244" s="56">
        <v>103</v>
      </c>
      <c r="F244" s="27"/>
      <c r="G244" s="27"/>
      <c r="H244" s="27"/>
      <c r="I244" s="27"/>
      <c r="J244" s="27"/>
      <c r="K244" s="27"/>
      <c r="L244" s="27"/>
      <c r="M244" s="27"/>
      <c r="N244" s="27"/>
      <c r="O244" s="27"/>
    </row>
    <row r="245" spans="1:15" s="31" customFormat="1" ht="15">
      <c r="A245" s="74"/>
      <c r="B245" s="55"/>
      <c r="C245" s="95"/>
      <c r="D245" s="14" t="s">
        <v>24</v>
      </c>
      <c r="E245" s="56">
        <v>1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s="31" customFormat="1" ht="15">
      <c r="A246" s="74"/>
      <c r="B246" s="55"/>
      <c r="C246" s="88"/>
      <c r="D246" s="14" t="s">
        <v>4</v>
      </c>
      <c r="E246" s="56">
        <v>215</v>
      </c>
      <c r="F246" s="27"/>
      <c r="G246" s="27"/>
      <c r="H246" s="27"/>
      <c r="I246" s="27"/>
      <c r="J246" s="27"/>
      <c r="K246" s="27"/>
      <c r="L246" s="27"/>
      <c r="M246" s="27"/>
      <c r="N246" s="27"/>
      <c r="O246" s="27"/>
    </row>
    <row r="247" spans="1:15" s="31" customFormat="1" ht="15">
      <c r="A247" s="74"/>
      <c r="B247" s="55"/>
      <c r="C247" s="95" t="s">
        <v>21</v>
      </c>
      <c r="D247" s="14" t="s">
        <v>51</v>
      </c>
      <c r="E247" s="56">
        <v>87</v>
      </c>
      <c r="F247" s="27"/>
      <c r="G247" s="27"/>
      <c r="H247" s="27"/>
      <c r="I247" s="27"/>
      <c r="J247" s="27"/>
      <c r="K247" s="27"/>
      <c r="L247" s="27"/>
      <c r="M247" s="27"/>
      <c r="N247" s="27"/>
      <c r="O247" s="27"/>
    </row>
    <row r="248" spans="1:15" s="31" customFormat="1" ht="15">
      <c r="A248" s="74"/>
      <c r="B248" s="55"/>
      <c r="C248" s="88"/>
      <c r="D248" s="14" t="s">
        <v>23</v>
      </c>
      <c r="E248" s="56">
        <v>108</v>
      </c>
      <c r="F248" s="27"/>
      <c r="G248" s="27"/>
      <c r="H248" s="27"/>
      <c r="I248" s="27"/>
      <c r="J248" s="27"/>
      <c r="K248" s="27"/>
      <c r="L248" s="27"/>
      <c r="M248" s="27"/>
      <c r="N248" s="27"/>
      <c r="O248" s="27"/>
    </row>
    <row r="249" spans="1:15" s="31" customFormat="1" ht="15">
      <c r="A249" s="74"/>
      <c r="B249" s="55"/>
      <c r="C249" s="88"/>
      <c r="D249" s="14" t="s">
        <v>24</v>
      </c>
      <c r="E249" s="56">
        <v>6</v>
      </c>
      <c r="F249" s="27"/>
      <c r="G249" s="27"/>
      <c r="H249" s="27"/>
      <c r="I249" s="27"/>
      <c r="J249" s="27"/>
      <c r="K249" s="27"/>
      <c r="L249" s="27"/>
      <c r="M249" s="27"/>
      <c r="N249" s="27"/>
      <c r="O249" s="27"/>
    </row>
    <row r="250" spans="1:15" s="31" customFormat="1" ht="15">
      <c r="A250" s="74"/>
      <c r="B250" s="55"/>
      <c r="C250" s="88"/>
      <c r="D250" s="14" t="s">
        <v>4</v>
      </c>
      <c r="E250" s="56">
        <v>201</v>
      </c>
      <c r="F250" s="27"/>
      <c r="G250" s="27"/>
      <c r="H250" s="27"/>
      <c r="I250" s="27"/>
      <c r="J250" s="27"/>
      <c r="K250" s="27"/>
      <c r="L250" s="27"/>
      <c r="M250" s="27"/>
      <c r="N250" s="27"/>
      <c r="O250" s="27"/>
    </row>
    <row r="251" spans="1:15" s="31" customFormat="1" ht="15">
      <c r="A251" s="74"/>
      <c r="B251" s="55"/>
      <c r="C251" s="88" t="s">
        <v>4</v>
      </c>
      <c r="D251" s="14" t="s">
        <v>51</v>
      </c>
      <c r="E251" s="56">
        <v>198</v>
      </c>
      <c r="F251" s="27"/>
      <c r="G251" s="27"/>
      <c r="H251" s="27"/>
      <c r="I251" s="27"/>
      <c r="J251" s="27"/>
      <c r="K251" s="27"/>
      <c r="L251" s="27"/>
      <c r="M251" s="27"/>
      <c r="N251" s="27"/>
      <c r="O251" s="27"/>
    </row>
    <row r="252" spans="1:15" s="31" customFormat="1" ht="15">
      <c r="A252" s="74"/>
      <c r="B252" s="55"/>
      <c r="C252" s="88"/>
      <c r="D252" s="14" t="s">
        <v>23</v>
      </c>
      <c r="E252" s="56">
        <v>211</v>
      </c>
      <c r="F252" s="27"/>
      <c r="G252" s="27"/>
      <c r="H252" s="27"/>
      <c r="I252" s="27"/>
      <c r="J252" s="27"/>
      <c r="K252" s="27"/>
      <c r="L252" s="27"/>
      <c r="M252" s="27"/>
      <c r="N252" s="27"/>
      <c r="O252" s="27"/>
    </row>
    <row r="253" spans="1:15" s="31" customFormat="1" ht="15">
      <c r="A253" s="74"/>
      <c r="B253" s="55"/>
      <c r="C253" s="88"/>
      <c r="D253" s="14" t="s">
        <v>24</v>
      </c>
      <c r="E253" s="56">
        <v>7</v>
      </c>
      <c r="F253" s="27"/>
      <c r="G253" s="27"/>
      <c r="H253" s="27"/>
      <c r="I253" s="27"/>
      <c r="J253" s="27"/>
      <c r="K253" s="27"/>
      <c r="L253" s="27"/>
      <c r="M253" s="27"/>
      <c r="N253" s="27"/>
      <c r="O253" s="27"/>
    </row>
    <row r="254" spans="1:15" s="31" customFormat="1" ht="15">
      <c r="A254" s="74"/>
      <c r="B254" s="55"/>
      <c r="C254" s="88"/>
      <c r="D254" s="14" t="s">
        <v>4</v>
      </c>
      <c r="E254" s="56">
        <v>410</v>
      </c>
      <c r="F254" s="27"/>
      <c r="G254" s="27"/>
      <c r="H254" s="27"/>
      <c r="I254" s="27"/>
      <c r="J254" s="27"/>
      <c r="K254" s="27"/>
      <c r="L254" s="27"/>
      <c r="M254" s="27"/>
      <c r="N254" s="27"/>
      <c r="O254" s="27"/>
    </row>
    <row r="255" spans="1:15" s="31" customFormat="1" ht="15">
      <c r="A255" s="74"/>
      <c r="B255" s="55">
        <v>2010</v>
      </c>
      <c r="C255" s="95" t="s">
        <v>20</v>
      </c>
      <c r="D255" s="14" t="s">
        <v>51</v>
      </c>
      <c r="E255" s="56">
        <v>99</v>
      </c>
      <c r="F255" s="27"/>
      <c r="G255" s="27"/>
      <c r="H255" s="27"/>
      <c r="I255" s="27"/>
      <c r="J255" s="27"/>
      <c r="K255" s="27"/>
      <c r="L255" s="27"/>
      <c r="M255" s="27"/>
      <c r="N255" s="27"/>
      <c r="O255" s="27"/>
    </row>
    <row r="256" spans="1:15" s="31" customFormat="1" ht="15">
      <c r="A256" s="74"/>
      <c r="B256" s="55"/>
      <c r="C256" s="88"/>
      <c r="D256" s="14" t="s">
        <v>23</v>
      </c>
      <c r="E256" s="56">
        <v>101</v>
      </c>
      <c r="F256" s="27"/>
      <c r="G256" s="27"/>
      <c r="H256" s="27"/>
      <c r="I256" s="27"/>
      <c r="J256" s="27"/>
      <c r="K256" s="27"/>
      <c r="L256" s="27"/>
      <c r="M256" s="27"/>
      <c r="N256" s="27"/>
      <c r="O256" s="27"/>
    </row>
    <row r="257" spans="1:15" s="31" customFormat="1" ht="15">
      <c r="A257" s="74"/>
      <c r="B257" s="55"/>
      <c r="C257" s="95"/>
      <c r="D257" s="14" t="s">
        <v>24</v>
      </c>
      <c r="E257" s="56">
        <v>1</v>
      </c>
      <c r="F257" s="27"/>
      <c r="G257" s="27"/>
      <c r="H257" s="27"/>
      <c r="I257" s="27"/>
      <c r="J257" s="27"/>
      <c r="K257" s="27"/>
      <c r="L257" s="27"/>
      <c r="M257" s="27"/>
      <c r="N257" s="27"/>
      <c r="O257" s="27"/>
    </row>
    <row r="258" spans="1:15" s="31" customFormat="1" ht="15">
      <c r="A258" s="74"/>
      <c r="B258" s="55"/>
      <c r="C258" s="88"/>
      <c r="D258" s="14" t="s">
        <v>4</v>
      </c>
      <c r="E258" s="56">
        <v>201</v>
      </c>
      <c r="F258" s="27"/>
      <c r="G258" s="27"/>
      <c r="H258" s="27"/>
      <c r="I258" s="27"/>
      <c r="J258" s="27"/>
      <c r="K258" s="27"/>
      <c r="L258" s="27"/>
      <c r="M258" s="27"/>
      <c r="N258" s="27"/>
      <c r="O258" s="27"/>
    </row>
    <row r="259" spans="1:15" s="31" customFormat="1" ht="15">
      <c r="A259" s="74"/>
      <c r="B259" s="55"/>
      <c r="C259" s="95" t="s">
        <v>21</v>
      </c>
      <c r="D259" s="14" t="s">
        <v>51</v>
      </c>
      <c r="E259" s="56">
        <v>101</v>
      </c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s="31" customFormat="1" ht="15">
      <c r="A260" s="74"/>
      <c r="B260" s="55"/>
      <c r="C260" s="88"/>
      <c r="D260" s="14" t="s">
        <v>23</v>
      </c>
      <c r="E260" s="56">
        <v>131</v>
      </c>
      <c r="F260" s="27"/>
      <c r="G260" s="27"/>
      <c r="H260" s="27"/>
      <c r="I260" s="27"/>
      <c r="J260" s="27"/>
      <c r="K260" s="27"/>
      <c r="L260" s="27"/>
      <c r="M260" s="27"/>
      <c r="N260" s="27"/>
      <c r="O260" s="27"/>
    </row>
    <row r="261" spans="1:15" s="31" customFormat="1" ht="15">
      <c r="A261" s="74"/>
      <c r="B261" s="55"/>
      <c r="C261" s="88"/>
      <c r="D261" s="14" t="s">
        <v>24</v>
      </c>
      <c r="E261" s="56">
        <v>12</v>
      </c>
      <c r="F261" s="27"/>
      <c r="G261" s="27"/>
      <c r="H261" s="27"/>
      <c r="I261" s="27"/>
      <c r="J261" s="27"/>
      <c r="K261" s="27"/>
      <c r="L261" s="27"/>
      <c r="M261" s="27"/>
      <c r="N261" s="27"/>
      <c r="O261" s="27"/>
    </row>
    <row r="262" spans="1:15" s="31" customFormat="1" ht="15">
      <c r="A262" s="74"/>
      <c r="B262" s="55"/>
      <c r="C262" s="88"/>
      <c r="D262" s="14" t="s">
        <v>4</v>
      </c>
      <c r="E262" s="56">
        <v>244</v>
      </c>
      <c r="F262" s="75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s="31" customFormat="1" ht="15">
      <c r="A263" s="74"/>
      <c r="B263" s="55"/>
      <c r="C263" s="88" t="s">
        <v>4</v>
      </c>
      <c r="D263" s="14" t="s">
        <v>51</v>
      </c>
      <c r="E263" s="56">
        <v>200</v>
      </c>
      <c r="F263" s="75"/>
      <c r="G263" s="27"/>
      <c r="H263" s="27"/>
      <c r="I263" s="27"/>
      <c r="J263" s="27"/>
      <c r="K263" s="27"/>
      <c r="L263" s="27"/>
      <c r="M263" s="27"/>
      <c r="N263" s="27"/>
      <c r="O263" s="27"/>
    </row>
    <row r="264" spans="1:15" s="31" customFormat="1" ht="15">
      <c r="A264" s="74"/>
      <c r="B264" s="55"/>
      <c r="C264" s="88"/>
      <c r="D264" s="14" t="s">
        <v>23</v>
      </c>
      <c r="E264" s="56">
        <v>232</v>
      </c>
      <c r="F264" s="75"/>
      <c r="G264" s="27"/>
      <c r="H264" s="27"/>
      <c r="I264" s="27"/>
      <c r="J264" s="27"/>
      <c r="K264" s="27"/>
      <c r="L264" s="27"/>
      <c r="M264" s="27"/>
      <c r="N264" s="27"/>
      <c r="O264" s="27"/>
    </row>
    <row r="265" spans="1:15" s="31" customFormat="1" ht="15">
      <c r="A265" s="74"/>
      <c r="B265" s="55"/>
      <c r="C265" s="88"/>
      <c r="D265" s="14" t="s">
        <v>24</v>
      </c>
      <c r="E265" s="56">
        <v>13</v>
      </c>
      <c r="F265" s="75"/>
      <c r="G265" s="27"/>
      <c r="H265" s="27"/>
      <c r="I265" s="27"/>
      <c r="J265" s="27"/>
      <c r="K265" s="27"/>
      <c r="L265" s="27"/>
      <c r="M265" s="27"/>
      <c r="N265" s="27"/>
      <c r="O265" s="27"/>
    </row>
    <row r="266" spans="1:15" s="31" customFormat="1" ht="15">
      <c r="A266" s="74"/>
      <c r="B266" s="55"/>
      <c r="C266" s="88"/>
      <c r="D266" s="14" t="s">
        <v>4</v>
      </c>
      <c r="E266" s="56">
        <v>445</v>
      </c>
      <c r="F266" s="75"/>
      <c r="G266" s="27"/>
      <c r="H266" s="27"/>
      <c r="I266" s="27"/>
      <c r="J266" s="27"/>
      <c r="K266" s="27"/>
      <c r="L266" s="27"/>
      <c r="M266" s="27"/>
      <c r="N266" s="27"/>
      <c r="O266" s="27"/>
    </row>
    <row r="267" spans="1:15" s="31" customFormat="1" ht="15">
      <c r="A267" s="74"/>
      <c r="B267" s="55">
        <v>2011</v>
      </c>
      <c r="C267" s="95" t="s">
        <v>20</v>
      </c>
      <c r="D267" s="14" t="s">
        <v>51</v>
      </c>
      <c r="E267" s="56">
        <v>95</v>
      </c>
      <c r="F267" s="27"/>
      <c r="G267" s="27"/>
      <c r="H267" s="27"/>
      <c r="I267" s="27"/>
      <c r="J267" s="27"/>
      <c r="K267" s="27"/>
      <c r="L267" s="27"/>
      <c r="M267" s="27"/>
      <c r="N267" s="27"/>
      <c r="O267" s="27"/>
    </row>
    <row r="268" spans="1:15" s="31" customFormat="1" ht="15">
      <c r="A268" s="74"/>
      <c r="B268" s="55"/>
      <c r="C268" s="88"/>
      <c r="D268" s="14" t="s">
        <v>23</v>
      </c>
      <c r="E268" s="56">
        <v>103</v>
      </c>
      <c r="F268" s="27"/>
      <c r="G268" s="27"/>
      <c r="H268" s="27"/>
      <c r="I268" s="27"/>
      <c r="J268" s="27"/>
      <c r="K268" s="27"/>
      <c r="L268" s="27"/>
      <c r="M268" s="27"/>
      <c r="N268" s="27"/>
      <c r="O268" s="27"/>
    </row>
    <row r="269" spans="1:15" s="31" customFormat="1" ht="15">
      <c r="A269" s="74"/>
      <c r="B269" s="55"/>
      <c r="C269" s="95"/>
      <c r="D269" s="14" t="s">
        <v>24</v>
      </c>
      <c r="E269" s="56">
        <v>2</v>
      </c>
      <c r="F269" s="27"/>
      <c r="G269" s="27"/>
      <c r="H269" s="27"/>
      <c r="I269" s="27"/>
      <c r="J269" s="27"/>
      <c r="K269" s="27"/>
      <c r="L269" s="27"/>
      <c r="M269" s="27"/>
      <c r="N269" s="27"/>
      <c r="O269" s="27"/>
    </row>
    <row r="270" spans="1:15" s="31" customFormat="1" ht="15">
      <c r="A270" s="74"/>
      <c r="B270" s="55"/>
      <c r="C270" s="88"/>
      <c r="D270" s="14" t="s">
        <v>4</v>
      </c>
      <c r="E270" s="56">
        <v>200</v>
      </c>
      <c r="F270" s="27"/>
      <c r="G270" s="27"/>
      <c r="H270" s="27"/>
      <c r="I270" s="27"/>
      <c r="J270" s="27"/>
      <c r="K270" s="27"/>
      <c r="L270" s="27"/>
      <c r="M270" s="27"/>
      <c r="N270" s="27"/>
      <c r="O270" s="27"/>
    </row>
    <row r="271" spans="1:15" s="31" customFormat="1" ht="15">
      <c r="A271" s="74"/>
      <c r="B271" s="55"/>
      <c r="C271" s="95" t="s">
        <v>21</v>
      </c>
      <c r="D271" s="14" t="s">
        <v>51</v>
      </c>
      <c r="E271" s="56">
        <v>109</v>
      </c>
      <c r="F271" s="27"/>
      <c r="G271" s="27"/>
      <c r="H271" s="27"/>
      <c r="I271" s="27"/>
      <c r="J271" s="27"/>
      <c r="K271" s="27"/>
      <c r="L271" s="27"/>
      <c r="M271" s="27"/>
      <c r="N271" s="27"/>
      <c r="O271" s="27"/>
    </row>
    <row r="272" spans="1:15" s="31" customFormat="1" ht="15">
      <c r="A272" s="74"/>
      <c r="B272" s="55"/>
      <c r="C272" s="88"/>
      <c r="D272" s="14" t="s">
        <v>23</v>
      </c>
      <c r="E272" s="56">
        <v>141</v>
      </c>
      <c r="F272" s="27"/>
      <c r="G272" s="27"/>
      <c r="H272" s="27"/>
      <c r="I272" s="27"/>
      <c r="J272" s="27"/>
      <c r="K272" s="27"/>
      <c r="L272" s="27"/>
      <c r="M272" s="27"/>
      <c r="N272" s="27"/>
      <c r="O272" s="27"/>
    </row>
    <row r="273" spans="1:15" s="31" customFormat="1" ht="15">
      <c r="A273" s="74"/>
      <c r="B273" s="55"/>
      <c r="C273" s="88"/>
      <c r="D273" s="14" t="s">
        <v>24</v>
      </c>
      <c r="E273" s="56">
        <v>12</v>
      </c>
      <c r="F273" s="27"/>
      <c r="G273" s="27"/>
      <c r="H273" s="27"/>
      <c r="I273" s="27"/>
      <c r="J273" s="27"/>
      <c r="K273" s="27"/>
      <c r="L273" s="27"/>
      <c r="M273" s="27"/>
      <c r="N273" s="27"/>
      <c r="O273" s="27"/>
    </row>
    <row r="274" spans="1:15" s="31" customFormat="1" ht="15">
      <c r="A274" s="74"/>
      <c r="B274" s="55"/>
      <c r="C274" s="88"/>
      <c r="D274" s="14" t="s">
        <v>4</v>
      </c>
      <c r="E274" s="56">
        <v>262</v>
      </c>
      <c r="F274" s="27"/>
      <c r="G274" s="27"/>
      <c r="H274" s="27"/>
      <c r="I274" s="27"/>
      <c r="J274" s="27"/>
      <c r="K274" s="27"/>
      <c r="L274" s="27"/>
      <c r="M274" s="27"/>
      <c r="N274" s="27"/>
      <c r="O274" s="27"/>
    </row>
    <row r="275" spans="1:15" s="31" customFormat="1" ht="15">
      <c r="A275" s="74"/>
      <c r="B275" s="55"/>
      <c r="C275" s="88" t="s">
        <v>4</v>
      </c>
      <c r="D275" s="14" t="s">
        <v>51</v>
      </c>
      <c r="E275" s="56">
        <v>204</v>
      </c>
      <c r="F275" s="27"/>
      <c r="G275" s="27"/>
      <c r="H275" s="27"/>
      <c r="I275" s="27"/>
      <c r="J275" s="27"/>
      <c r="K275" s="27"/>
      <c r="L275" s="27"/>
      <c r="M275" s="27"/>
      <c r="N275" s="27"/>
      <c r="O275" s="27"/>
    </row>
    <row r="276" spans="1:15" s="31" customFormat="1" ht="15">
      <c r="A276" s="74"/>
      <c r="B276" s="55"/>
      <c r="C276" s="88"/>
      <c r="D276" s="14" t="s">
        <v>23</v>
      </c>
      <c r="E276" s="56">
        <v>244</v>
      </c>
      <c r="F276" s="27"/>
      <c r="G276" s="27"/>
      <c r="H276" s="27"/>
      <c r="I276" s="27"/>
      <c r="J276" s="27"/>
      <c r="K276" s="27"/>
      <c r="L276" s="27"/>
      <c r="M276" s="27"/>
      <c r="N276" s="27"/>
      <c r="O276" s="27"/>
    </row>
    <row r="277" spans="1:15" s="31" customFormat="1" ht="15">
      <c r="A277" s="74"/>
      <c r="B277" s="55"/>
      <c r="C277" s="88"/>
      <c r="D277" s="14" t="s">
        <v>24</v>
      </c>
      <c r="E277" s="56">
        <v>14</v>
      </c>
      <c r="F277" s="27"/>
      <c r="G277" s="27"/>
      <c r="H277" s="27"/>
      <c r="I277" s="27"/>
      <c r="J277" s="27"/>
      <c r="K277" s="27"/>
      <c r="L277" s="27"/>
      <c r="M277" s="27"/>
      <c r="N277" s="27"/>
      <c r="O277" s="27"/>
    </row>
    <row r="278" spans="1:15" s="31" customFormat="1" ht="15">
      <c r="A278" s="74"/>
      <c r="B278" s="55"/>
      <c r="C278" s="88"/>
      <c r="D278" s="14" t="s">
        <v>4</v>
      </c>
      <c r="E278" s="56">
        <v>462</v>
      </c>
      <c r="F278" s="27"/>
      <c r="G278" s="27"/>
      <c r="H278" s="27"/>
      <c r="I278" s="27"/>
      <c r="J278" s="27"/>
      <c r="K278" s="27"/>
      <c r="L278" s="27"/>
      <c r="M278" s="27"/>
      <c r="N278" s="27"/>
      <c r="O278" s="27"/>
    </row>
    <row r="279" spans="1:15" s="31" customFormat="1" ht="15">
      <c r="A279" s="74"/>
      <c r="B279" s="55">
        <v>2012</v>
      </c>
      <c r="C279" s="95" t="s">
        <v>20</v>
      </c>
      <c r="D279" s="14" t="s">
        <v>51</v>
      </c>
      <c r="E279" s="56" t="s">
        <v>56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s="31" customFormat="1" ht="15">
      <c r="A280" s="74"/>
      <c r="B280" s="55"/>
      <c r="C280" s="88"/>
      <c r="D280" s="14" t="s">
        <v>23</v>
      </c>
      <c r="E280" s="56" t="s">
        <v>56</v>
      </c>
      <c r="F280" s="27"/>
      <c r="G280" s="27"/>
      <c r="H280" s="27"/>
      <c r="I280" s="27"/>
      <c r="J280" s="27"/>
      <c r="K280" s="27"/>
      <c r="L280" s="27"/>
      <c r="M280" s="27"/>
      <c r="N280" s="27"/>
      <c r="O280" s="27"/>
    </row>
    <row r="281" spans="1:15" s="31" customFormat="1" ht="15">
      <c r="A281" s="74"/>
      <c r="B281" s="55"/>
      <c r="C281" s="95"/>
      <c r="D281" s="14" t="s">
        <v>24</v>
      </c>
      <c r="E281" s="56">
        <v>2</v>
      </c>
      <c r="F281" s="27"/>
      <c r="G281" s="27"/>
      <c r="H281" s="27"/>
      <c r="I281" s="27"/>
      <c r="J281" s="27"/>
      <c r="K281" s="27"/>
      <c r="L281" s="27"/>
      <c r="M281" s="27"/>
      <c r="N281" s="27"/>
      <c r="O281" s="27"/>
    </row>
    <row r="282" spans="1:15" s="31" customFormat="1" ht="15">
      <c r="A282" s="74"/>
      <c r="B282" s="55"/>
      <c r="C282" s="88"/>
      <c r="D282" s="14" t="s">
        <v>4</v>
      </c>
      <c r="E282" s="56">
        <v>2</v>
      </c>
      <c r="F282" s="27"/>
      <c r="G282" s="27"/>
      <c r="H282" s="27"/>
      <c r="I282" s="27"/>
      <c r="J282" s="27"/>
      <c r="K282" s="27"/>
      <c r="L282" s="27"/>
      <c r="M282" s="27"/>
      <c r="N282" s="27"/>
      <c r="O282" s="27"/>
    </row>
    <row r="283" spans="1:15" s="31" customFormat="1" ht="15">
      <c r="A283" s="74"/>
      <c r="B283" s="55"/>
      <c r="C283" s="95" t="s">
        <v>21</v>
      </c>
      <c r="D283" s="14" t="s">
        <v>51</v>
      </c>
      <c r="E283" s="56" t="s">
        <v>56</v>
      </c>
      <c r="F283" s="27"/>
      <c r="G283" s="27"/>
      <c r="H283" s="27"/>
      <c r="I283" s="27"/>
      <c r="J283" s="27"/>
      <c r="K283" s="27"/>
      <c r="L283" s="27"/>
      <c r="M283" s="27"/>
      <c r="N283" s="27"/>
      <c r="O283" s="27"/>
    </row>
    <row r="284" spans="1:15" s="31" customFormat="1" ht="15">
      <c r="A284" s="74"/>
      <c r="B284" s="55"/>
      <c r="C284" s="88"/>
      <c r="D284" s="14" t="s">
        <v>23</v>
      </c>
      <c r="E284" s="56" t="s">
        <v>56</v>
      </c>
      <c r="F284" s="27"/>
      <c r="G284" s="27"/>
      <c r="H284" s="27"/>
      <c r="I284" s="27"/>
      <c r="J284" s="27"/>
      <c r="K284" s="27"/>
      <c r="L284" s="27"/>
      <c r="M284" s="27"/>
      <c r="N284" s="27"/>
      <c r="O284" s="27"/>
    </row>
    <row r="285" spans="1:15" s="31" customFormat="1" ht="15">
      <c r="A285" s="74"/>
      <c r="B285" s="55"/>
      <c r="C285" s="88"/>
      <c r="D285" s="14" t="s">
        <v>24</v>
      </c>
      <c r="E285" s="56">
        <v>12</v>
      </c>
      <c r="F285" s="27"/>
      <c r="G285" s="27"/>
      <c r="H285" s="27"/>
      <c r="I285" s="27"/>
      <c r="J285" s="27"/>
      <c r="K285" s="27"/>
      <c r="L285" s="27"/>
      <c r="M285" s="27"/>
      <c r="N285" s="27"/>
      <c r="O285" s="27"/>
    </row>
    <row r="286" spans="1:15" s="31" customFormat="1" ht="15">
      <c r="A286" s="74"/>
      <c r="B286" s="55"/>
      <c r="C286" s="88"/>
      <c r="D286" s="14" t="s">
        <v>4</v>
      </c>
      <c r="E286" s="56">
        <v>12</v>
      </c>
      <c r="F286" s="27"/>
      <c r="G286" s="27"/>
      <c r="H286" s="27"/>
      <c r="I286" s="27"/>
      <c r="J286" s="27"/>
      <c r="K286" s="27"/>
      <c r="L286" s="27"/>
      <c r="M286" s="27"/>
      <c r="N286" s="27"/>
      <c r="O286" s="27"/>
    </row>
    <row r="287" spans="1:15" s="31" customFormat="1" ht="15">
      <c r="A287" s="74"/>
      <c r="B287" s="55"/>
      <c r="C287" s="88" t="s">
        <v>4</v>
      </c>
      <c r="D287" s="14" t="s">
        <v>51</v>
      </c>
      <c r="E287" s="56" t="s">
        <v>56</v>
      </c>
      <c r="F287" s="27"/>
      <c r="G287" s="27"/>
      <c r="H287" s="27"/>
      <c r="I287" s="27"/>
      <c r="J287" s="27"/>
      <c r="K287" s="27"/>
      <c r="L287" s="27"/>
      <c r="M287" s="27"/>
      <c r="N287" s="27"/>
      <c r="O287" s="27"/>
    </row>
    <row r="288" spans="1:15" s="31" customFormat="1" ht="15">
      <c r="A288" s="74"/>
      <c r="B288" s="55"/>
      <c r="C288" s="88"/>
      <c r="D288" s="14" t="s">
        <v>23</v>
      </c>
      <c r="E288" s="56" t="s">
        <v>56</v>
      </c>
      <c r="F288" s="27"/>
      <c r="G288" s="27"/>
      <c r="H288" s="27"/>
      <c r="I288" s="27"/>
      <c r="J288" s="27"/>
      <c r="K288" s="27"/>
      <c r="L288" s="27"/>
      <c r="M288" s="27"/>
      <c r="N288" s="27"/>
      <c r="O288" s="27"/>
    </row>
    <row r="289" spans="1:15" s="31" customFormat="1" ht="15">
      <c r="A289" s="74"/>
      <c r="B289" s="55"/>
      <c r="C289" s="88"/>
      <c r="D289" s="14" t="s">
        <v>24</v>
      </c>
      <c r="E289" s="56">
        <v>14</v>
      </c>
      <c r="F289" s="27"/>
      <c r="G289" s="27"/>
      <c r="H289" s="27"/>
      <c r="I289" s="27"/>
      <c r="J289" s="27"/>
      <c r="K289" s="27"/>
      <c r="L289" s="27"/>
      <c r="M289" s="27"/>
      <c r="N289" s="27"/>
      <c r="O289" s="27"/>
    </row>
    <row r="290" spans="1:15" s="31" customFormat="1" ht="15">
      <c r="A290" s="74"/>
      <c r="B290" s="55"/>
      <c r="C290" s="88"/>
      <c r="D290" s="14" t="s">
        <v>4</v>
      </c>
      <c r="E290" s="56">
        <v>14</v>
      </c>
      <c r="F290" s="27"/>
      <c r="G290" s="27"/>
      <c r="H290" s="27"/>
      <c r="I290" s="27"/>
      <c r="J290" s="27"/>
      <c r="K290" s="27"/>
      <c r="L290" s="27"/>
      <c r="M290" s="27"/>
      <c r="N290" s="27"/>
      <c r="O290" s="27"/>
    </row>
    <row r="291" spans="1:15" s="31" customFormat="1" ht="15">
      <c r="A291" s="95" t="s">
        <v>12</v>
      </c>
      <c r="B291" s="117"/>
      <c r="C291" s="14"/>
      <c r="D291" s="74"/>
      <c r="E291" s="56"/>
      <c r="F291" s="27"/>
      <c r="G291" s="27"/>
      <c r="H291" s="27"/>
      <c r="I291" s="27"/>
      <c r="J291" s="27"/>
      <c r="K291" s="27"/>
      <c r="L291" s="27"/>
      <c r="M291" s="27"/>
      <c r="N291" s="27"/>
      <c r="O291" s="27"/>
    </row>
    <row r="292" spans="1:15" s="31" customFormat="1" ht="15">
      <c r="A292" s="95"/>
      <c r="B292" s="55">
        <v>2010</v>
      </c>
      <c r="C292" s="95" t="s">
        <v>20</v>
      </c>
      <c r="D292" s="14" t="s">
        <v>51</v>
      </c>
      <c r="E292" s="56">
        <v>12478</v>
      </c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s="31" customFormat="1" ht="15">
      <c r="A293" s="95"/>
      <c r="B293" s="55"/>
      <c r="C293" s="88"/>
      <c r="D293" s="14" t="s">
        <v>23</v>
      </c>
      <c r="E293" s="56">
        <v>11256</v>
      </c>
      <c r="F293" s="27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s="31" customFormat="1" ht="15">
      <c r="A294" s="95"/>
      <c r="B294" s="55"/>
      <c r="C294" s="95"/>
      <c r="D294" s="14" t="s">
        <v>24</v>
      </c>
      <c r="E294" s="56" t="s">
        <v>7</v>
      </c>
      <c r="F294" s="27"/>
      <c r="G294" s="27"/>
      <c r="H294" s="27"/>
      <c r="I294" s="27"/>
      <c r="J294" s="27"/>
      <c r="K294" s="27"/>
      <c r="L294" s="27"/>
      <c r="M294" s="27"/>
      <c r="N294" s="27"/>
      <c r="O294" s="27"/>
    </row>
    <row r="295" spans="1:15" s="31" customFormat="1" ht="15">
      <c r="A295" s="95"/>
      <c r="B295" s="55"/>
      <c r="C295" s="88"/>
      <c r="D295" s="14" t="s">
        <v>4</v>
      </c>
      <c r="E295" s="56" t="s">
        <v>7</v>
      </c>
      <c r="F295" s="27"/>
      <c r="G295" s="60"/>
      <c r="H295" s="60"/>
      <c r="I295" s="60"/>
      <c r="J295" s="60"/>
      <c r="K295" s="60"/>
      <c r="L295" s="60"/>
      <c r="M295" s="60"/>
      <c r="N295" s="60"/>
      <c r="O295" s="27"/>
    </row>
    <row r="296" spans="1:15" s="31" customFormat="1" ht="15">
      <c r="A296" s="95"/>
      <c r="B296" s="55"/>
      <c r="C296" s="95" t="s">
        <v>21</v>
      </c>
      <c r="D296" s="14" t="s">
        <v>51</v>
      </c>
      <c r="E296" s="56">
        <v>1124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s="31" customFormat="1" ht="15">
      <c r="A297" s="95"/>
      <c r="B297" s="55"/>
      <c r="C297" s="88"/>
      <c r="D297" s="14" t="s">
        <v>23</v>
      </c>
      <c r="E297" s="56">
        <v>1563</v>
      </c>
      <c r="F297" s="27"/>
      <c r="G297" s="27"/>
      <c r="H297" s="27"/>
      <c r="I297" s="27"/>
      <c r="J297" s="27"/>
      <c r="K297" s="27"/>
      <c r="L297" s="27"/>
      <c r="M297" s="27"/>
      <c r="N297" s="27"/>
      <c r="O297" s="27"/>
    </row>
    <row r="298" spans="1:15" s="31" customFormat="1" ht="15">
      <c r="A298" s="95"/>
      <c r="B298" s="55"/>
      <c r="C298" s="88"/>
      <c r="D298" s="14" t="s">
        <v>24</v>
      </c>
      <c r="E298" s="56" t="s">
        <v>7</v>
      </c>
      <c r="F298" s="27"/>
      <c r="G298" s="27"/>
      <c r="H298" s="27"/>
      <c r="I298" s="27"/>
      <c r="J298" s="27"/>
      <c r="K298" s="27"/>
      <c r="L298" s="27"/>
      <c r="M298" s="27"/>
      <c r="N298" s="27"/>
      <c r="O298" s="27"/>
    </row>
    <row r="299" spans="1:15" s="31" customFormat="1" ht="15">
      <c r="A299" s="95"/>
      <c r="B299" s="55"/>
      <c r="C299" s="88"/>
      <c r="D299" s="14" t="s">
        <v>4</v>
      </c>
      <c r="E299" s="56" t="s">
        <v>7</v>
      </c>
      <c r="F299" s="27"/>
      <c r="G299" s="27"/>
      <c r="H299" s="27"/>
      <c r="I299" s="27"/>
      <c r="J299" s="27"/>
      <c r="K299" s="27"/>
      <c r="L299" s="27"/>
      <c r="M299" s="27"/>
      <c r="N299" s="27"/>
      <c r="O299" s="27"/>
    </row>
    <row r="300" spans="1:15" s="31" customFormat="1" ht="15">
      <c r="A300" s="95"/>
      <c r="B300" s="55"/>
      <c r="C300" s="88" t="s">
        <v>4</v>
      </c>
      <c r="D300" s="14" t="s">
        <v>51</v>
      </c>
      <c r="E300" s="56" t="s">
        <v>7</v>
      </c>
      <c r="F300" s="27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s="31" customFormat="1" ht="15">
      <c r="A301" s="95"/>
      <c r="B301" s="55"/>
      <c r="C301" s="88"/>
      <c r="D301" s="14" t="s">
        <v>23</v>
      </c>
      <c r="E301" s="56" t="s">
        <v>7</v>
      </c>
      <c r="F301" s="27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s="31" customFormat="1" ht="15">
      <c r="A302" s="95"/>
      <c r="B302" s="55"/>
      <c r="C302" s="88"/>
      <c r="D302" s="14" t="s">
        <v>24</v>
      </c>
      <c r="E302" s="56" t="s">
        <v>7</v>
      </c>
      <c r="F302" s="27"/>
      <c r="G302" s="27"/>
      <c r="H302" s="27"/>
      <c r="I302" s="27"/>
      <c r="J302" s="27"/>
      <c r="K302" s="27"/>
      <c r="L302" s="27"/>
      <c r="M302" s="27"/>
      <c r="N302" s="27"/>
      <c r="O302" s="27"/>
    </row>
    <row r="303" spans="1:15" s="31" customFormat="1" ht="15">
      <c r="A303" s="95"/>
      <c r="B303" s="55"/>
      <c r="C303" s="88"/>
      <c r="D303" s="14" t="s">
        <v>4</v>
      </c>
      <c r="E303" s="56" t="s">
        <v>7</v>
      </c>
      <c r="F303" s="27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s="31" customFormat="1" ht="15">
      <c r="A304" s="74"/>
      <c r="B304" s="55">
        <v>2011</v>
      </c>
      <c r="C304" s="95" t="s">
        <v>20</v>
      </c>
      <c r="D304" s="14" t="s">
        <v>51</v>
      </c>
      <c r="E304" s="56">
        <v>12451</v>
      </c>
      <c r="F304" s="27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s="31" customFormat="1" ht="15">
      <c r="A305" s="74"/>
      <c r="B305" s="55"/>
      <c r="C305" s="88"/>
      <c r="D305" s="14" t="s">
        <v>23</v>
      </c>
      <c r="E305" s="56">
        <v>11636</v>
      </c>
      <c r="F305" s="27"/>
      <c r="G305" s="27"/>
      <c r="H305" s="27"/>
      <c r="I305" s="27"/>
      <c r="J305" s="27"/>
      <c r="K305" s="27"/>
      <c r="L305" s="27"/>
      <c r="M305" s="27"/>
      <c r="N305" s="27"/>
      <c r="O305" s="27"/>
    </row>
    <row r="306" spans="1:15" s="31" customFormat="1" ht="15">
      <c r="A306" s="74"/>
      <c r="B306" s="55"/>
      <c r="C306" s="95"/>
      <c r="D306" s="14" t="s">
        <v>24</v>
      </c>
      <c r="E306" s="56" t="s">
        <v>7</v>
      </c>
      <c r="F306" s="27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s="31" customFormat="1" ht="15">
      <c r="A307" s="74"/>
      <c r="B307" s="55"/>
      <c r="C307" s="88"/>
      <c r="D307" s="14" t="s">
        <v>4</v>
      </c>
      <c r="E307" s="56" t="s">
        <v>7</v>
      </c>
      <c r="F307" s="27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s="31" customFormat="1" ht="15">
      <c r="A308" s="74"/>
      <c r="B308" s="55"/>
      <c r="C308" s="95" t="s">
        <v>21</v>
      </c>
      <c r="D308" s="14" t="s">
        <v>51</v>
      </c>
      <c r="E308" s="56">
        <v>1177</v>
      </c>
      <c r="F308" s="27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s="31" customFormat="1" ht="15">
      <c r="A309" s="74"/>
      <c r="B309" s="55"/>
      <c r="C309" s="88"/>
      <c r="D309" s="14" t="s">
        <v>23</v>
      </c>
      <c r="E309" s="56">
        <v>1670</v>
      </c>
      <c r="F309" s="27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s="31" customFormat="1" ht="15">
      <c r="A310" s="74"/>
      <c r="B310" s="55"/>
      <c r="C310" s="88"/>
      <c r="D310" s="14" t="s">
        <v>24</v>
      </c>
      <c r="E310" s="56" t="s">
        <v>7</v>
      </c>
      <c r="F310" s="27"/>
      <c r="G310" s="27"/>
      <c r="H310" s="27"/>
      <c r="I310" s="27"/>
      <c r="J310" s="27"/>
      <c r="K310" s="27"/>
      <c r="L310" s="27"/>
      <c r="M310" s="27"/>
      <c r="N310" s="27"/>
      <c r="O310" s="27"/>
    </row>
    <row r="311" spans="1:15" s="31" customFormat="1" ht="15">
      <c r="A311" s="74"/>
      <c r="B311" s="55"/>
      <c r="C311" s="88"/>
      <c r="D311" s="14" t="s">
        <v>4</v>
      </c>
      <c r="E311" s="56" t="s">
        <v>7</v>
      </c>
      <c r="F311" s="27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s="31" customFormat="1" ht="15">
      <c r="A312" s="95"/>
      <c r="B312" s="55"/>
      <c r="C312" s="88" t="s">
        <v>4</v>
      </c>
      <c r="D312" s="14" t="s">
        <v>51</v>
      </c>
      <c r="E312" s="56" t="s">
        <v>7</v>
      </c>
      <c r="F312" s="27"/>
      <c r="G312" s="27"/>
      <c r="H312" s="27"/>
      <c r="I312" s="27"/>
      <c r="J312" s="27"/>
      <c r="K312" s="27"/>
      <c r="L312" s="27"/>
      <c r="M312" s="27"/>
      <c r="N312" s="27"/>
      <c r="O312" s="27"/>
    </row>
    <row r="313" spans="1:15" s="31" customFormat="1" ht="15">
      <c r="A313" s="95"/>
      <c r="B313" s="55"/>
      <c r="C313" s="88"/>
      <c r="D313" s="14" t="s">
        <v>23</v>
      </c>
      <c r="E313" s="56" t="s">
        <v>7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s="31" customFormat="1" ht="15">
      <c r="A314" s="95"/>
      <c r="B314" s="55"/>
      <c r="C314" s="88"/>
      <c r="D314" s="14" t="s">
        <v>24</v>
      </c>
      <c r="E314" s="56" t="s">
        <v>7</v>
      </c>
      <c r="F314" s="27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s="31" customFormat="1" ht="15">
      <c r="A315" s="118"/>
      <c r="B315" s="57"/>
      <c r="C315" s="110"/>
      <c r="D315" s="111" t="s">
        <v>4</v>
      </c>
      <c r="E315" s="58" t="s">
        <v>7</v>
      </c>
      <c r="F315" s="70"/>
      <c r="G315" s="70"/>
      <c r="H315" s="70"/>
      <c r="I315" s="27"/>
      <c r="J315" s="27"/>
      <c r="K315" s="27"/>
      <c r="L315" s="27"/>
      <c r="M315" s="27"/>
      <c r="N315" s="27"/>
      <c r="O315" s="27"/>
    </row>
    <row r="316" spans="1:17" s="149" customFormat="1" ht="15">
      <c r="A316" s="145" t="s">
        <v>17</v>
      </c>
      <c r="B316" s="146"/>
      <c r="C316" s="147"/>
      <c r="D316" s="147"/>
      <c r="E316" s="148"/>
      <c r="F316" s="148"/>
      <c r="G316" s="148"/>
      <c r="H316"/>
      <c r="I316"/>
      <c r="J316"/>
      <c r="K316"/>
      <c r="L316"/>
      <c r="M316"/>
      <c r="N316"/>
      <c r="O316"/>
      <c r="P316"/>
      <c r="Q316"/>
    </row>
    <row r="317" spans="1:15" s="31" customFormat="1" ht="15">
      <c r="A317" s="74"/>
      <c r="B317" s="213">
        <v>2000</v>
      </c>
      <c r="C317" s="95" t="s">
        <v>20</v>
      </c>
      <c r="D317" s="14" t="s">
        <v>51</v>
      </c>
      <c r="E317" s="56">
        <v>11220</v>
      </c>
      <c r="F317" s="60"/>
      <c r="G317" s="60"/>
      <c r="H317" s="60"/>
      <c r="I317" s="60"/>
      <c r="J317" s="27"/>
      <c r="K317" s="27"/>
      <c r="L317" s="27"/>
      <c r="M317" s="27"/>
      <c r="N317" s="27"/>
      <c r="O317" s="27"/>
    </row>
    <row r="318" spans="1:5" ht="15">
      <c r="A318" s="21"/>
      <c r="B318" s="143"/>
      <c r="C318" s="154"/>
      <c r="D318" s="14" t="s">
        <v>23</v>
      </c>
      <c r="E318" s="153">
        <v>3407</v>
      </c>
    </row>
    <row r="319" spans="1:5" ht="15">
      <c r="A319" s="21"/>
      <c r="B319" s="143"/>
      <c r="C319" s="151"/>
      <c r="D319" s="14" t="s">
        <v>24</v>
      </c>
      <c r="E319" s="153">
        <v>56</v>
      </c>
    </row>
    <row r="320" spans="1:5" ht="15">
      <c r="A320" s="21"/>
      <c r="B320" s="143"/>
      <c r="C320" s="154"/>
      <c r="D320" s="14" t="s">
        <v>4</v>
      </c>
      <c r="E320" s="153">
        <f>SUM(E317:E319)</f>
        <v>14683</v>
      </c>
    </row>
    <row r="321" spans="1:5" ht="15">
      <c r="A321" s="21"/>
      <c r="B321" s="143"/>
      <c r="C321" s="151" t="s">
        <v>21</v>
      </c>
      <c r="D321" s="152" t="s">
        <v>51</v>
      </c>
      <c r="E321" s="153">
        <v>262</v>
      </c>
    </row>
    <row r="322" spans="1:5" ht="15">
      <c r="A322" s="21"/>
      <c r="B322" s="143"/>
      <c r="C322" s="154"/>
      <c r="D322" s="14" t="s">
        <v>23</v>
      </c>
      <c r="E322" s="153">
        <v>125</v>
      </c>
    </row>
    <row r="323" spans="1:5" ht="15">
      <c r="A323" s="21"/>
      <c r="B323" s="143"/>
      <c r="C323" s="154"/>
      <c r="D323" s="14" t="s">
        <v>24</v>
      </c>
      <c r="E323" s="153" t="s">
        <v>7</v>
      </c>
    </row>
    <row r="324" spans="1:5" ht="15">
      <c r="A324" s="21"/>
      <c r="B324" s="143"/>
      <c r="C324" s="154"/>
      <c r="D324" s="14" t="s">
        <v>4</v>
      </c>
      <c r="E324" s="153">
        <f>SUM(E321:E323)</f>
        <v>387</v>
      </c>
    </row>
    <row r="325" spans="1:5" ht="15">
      <c r="A325" s="21"/>
      <c r="B325" s="143"/>
      <c r="C325" s="154" t="s">
        <v>4</v>
      </c>
      <c r="D325" s="14"/>
      <c r="E325" s="153">
        <f>E320+E324</f>
        <v>15070</v>
      </c>
    </row>
    <row r="326" spans="1:5" ht="15">
      <c r="A326" s="21"/>
      <c r="B326" s="143">
        <v>2005</v>
      </c>
      <c r="C326" s="151" t="s">
        <v>20</v>
      </c>
      <c r="D326" s="152" t="s">
        <v>51</v>
      </c>
      <c r="E326" s="153">
        <v>15270</v>
      </c>
    </row>
    <row r="327" spans="1:5" ht="15">
      <c r="A327" s="21"/>
      <c r="B327" s="143"/>
      <c r="C327" s="154"/>
      <c r="D327" s="14" t="s">
        <v>23</v>
      </c>
      <c r="E327" s="153">
        <v>1946</v>
      </c>
    </row>
    <row r="328" spans="1:5" ht="15">
      <c r="A328" s="21"/>
      <c r="B328" s="143"/>
      <c r="C328" s="151"/>
      <c r="D328" s="14" t="s">
        <v>24</v>
      </c>
      <c r="E328" s="153">
        <v>66</v>
      </c>
    </row>
    <row r="329" spans="1:5" ht="15">
      <c r="A329" s="21"/>
      <c r="B329" s="143"/>
      <c r="C329" s="154"/>
      <c r="D329" s="14" t="s">
        <v>4</v>
      </c>
      <c r="E329" s="153">
        <f>SUM(E326:E328)</f>
        <v>17282</v>
      </c>
    </row>
    <row r="330" spans="1:5" ht="15">
      <c r="A330" s="21"/>
      <c r="B330" s="143"/>
      <c r="C330" s="151" t="s">
        <v>21</v>
      </c>
      <c r="D330" s="152" t="s">
        <v>51</v>
      </c>
      <c r="E330" s="153">
        <v>370</v>
      </c>
    </row>
    <row r="331" spans="1:5" ht="15">
      <c r="A331" s="21"/>
      <c r="B331" s="143"/>
      <c r="C331" s="154"/>
      <c r="D331" s="14" t="s">
        <v>23</v>
      </c>
      <c r="E331" s="153">
        <v>72</v>
      </c>
    </row>
    <row r="332" spans="1:5" ht="15">
      <c r="A332" s="21"/>
      <c r="B332" s="143"/>
      <c r="C332" s="154"/>
      <c r="D332" s="14" t="s">
        <v>24</v>
      </c>
      <c r="E332" s="153" t="s">
        <v>7</v>
      </c>
    </row>
    <row r="333" spans="1:5" ht="15">
      <c r="A333" s="21"/>
      <c r="B333" s="143"/>
      <c r="C333" s="154"/>
      <c r="D333" s="14" t="s">
        <v>4</v>
      </c>
      <c r="E333" s="153">
        <f>SUM(E330:E332)</f>
        <v>442</v>
      </c>
    </row>
    <row r="334" spans="1:5" ht="15">
      <c r="A334" s="21"/>
      <c r="B334" s="143"/>
      <c r="C334" s="154" t="s">
        <v>4</v>
      </c>
      <c r="D334" s="14"/>
      <c r="E334" s="153">
        <f>E329+E333</f>
        <v>17724</v>
      </c>
    </row>
    <row r="335" spans="1:5" ht="15">
      <c r="A335" s="21"/>
      <c r="B335" s="143">
        <v>2010</v>
      </c>
      <c r="C335" s="151" t="s">
        <v>20</v>
      </c>
      <c r="D335" s="152" t="s">
        <v>51</v>
      </c>
      <c r="E335" s="153">
        <v>16626</v>
      </c>
    </row>
    <row r="336" spans="1:5" ht="15">
      <c r="A336" s="21"/>
      <c r="B336" s="143"/>
      <c r="C336" s="154"/>
      <c r="D336" s="14" t="s">
        <v>23</v>
      </c>
      <c r="E336" s="153">
        <v>2340</v>
      </c>
    </row>
    <row r="337" spans="1:5" ht="15">
      <c r="A337" s="21"/>
      <c r="B337" s="143"/>
      <c r="C337" s="151"/>
      <c r="D337" s="14" t="s">
        <v>24</v>
      </c>
      <c r="E337" s="153">
        <v>121</v>
      </c>
    </row>
    <row r="338" spans="1:5" ht="15">
      <c r="A338" s="21"/>
      <c r="B338" s="143"/>
      <c r="C338" s="154"/>
      <c r="D338" s="14" t="s">
        <v>4</v>
      </c>
      <c r="E338" s="153">
        <f>SUM(E335:E337)</f>
        <v>19087</v>
      </c>
    </row>
    <row r="339" spans="1:5" ht="15">
      <c r="A339" s="21"/>
      <c r="B339" s="143"/>
      <c r="C339" s="151" t="s">
        <v>21</v>
      </c>
      <c r="D339" s="152" t="s">
        <v>51</v>
      </c>
      <c r="E339" s="153">
        <v>494</v>
      </c>
    </row>
    <row r="340" spans="1:5" ht="15">
      <c r="A340" s="21"/>
      <c r="B340" s="143"/>
      <c r="C340" s="154"/>
      <c r="D340" s="14" t="s">
        <v>23</v>
      </c>
      <c r="E340" s="153">
        <v>112</v>
      </c>
    </row>
    <row r="341" spans="1:5" ht="15">
      <c r="A341" s="21"/>
      <c r="B341" s="143"/>
      <c r="C341" s="154"/>
      <c r="D341" s="14" t="s">
        <v>24</v>
      </c>
      <c r="E341" s="153">
        <v>16</v>
      </c>
    </row>
    <row r="342" spans="1:5" ht="15">
      <c r="A342" s="21"/>
      <c r="B342" s="143"/>
      <c r="C342" s="154"/>
      <c r="D342" s="14" t="s">
        <v>4</v>
      </c>
      <c r="E342" s="153">
        <f>SUM(E339:E341)</f>
        <v>622</v>
      </c>
    </row>
    <row r="343" spans="1:8" ht="15">
      <c r="A343" s="155"/>
      <c r="B343" s="156"/>
      <c r="C343" s="157" t="s">
        <v>4</v>
      </c>
      <c r="D343" s="111"/>
      <c r="E343" s="158">
        <f>E338+E342</f>
        <v>19709</v>
      </c>
      <c r="F343" s="159"/>
      <c r="G343" s="159"/>
      <c r="H343" s="159"/>
    </row>
    <row r="344" spans="1:15" s="31" customFormat="1" ht="15">
      <c r="A344" s="95" t="s">
        <v>13</v>
      </c>
      <c r="B344" s="117"/>
      <c r="C344" s="14"/>
      <c r="D344" s="74"/>
      <c r="E344" s="98"/>
      <c r="F344" s="27"/>
      <c r="G344" s="27"/>
      <c r="H344" s="27"/>
      <c r="I344" s="27"/>
      <c r="J344" s="27"/>
      <c r="K344" s="27"/>
      <c r="L344" s="27"/>
      <c r="M344" s="27"/>
      <c r="N344" s="27"/>
      <c r="O344" s="27"/>
    </row>
    <row r="345" spans="1:15" s="31" customFormat="1" ht="15">
      <c r="A345" s="95"/>
      <c r="B345" s="55">
        <v>2000</v>
      </c>
      <c r="C345" s="95" t="s">
        <v>20</v>
      </c>
      <c r="D345" s="14" t="s">
        <v>51</v>
      </c>
      <c r="E345" s="98" t="s">
        <v>56</v>
      </c>
      <c r="F345" s="27"/>
      <c r="G345" s="27"/>
      <c r="H345" s="27"/>
      <c r="I345" s="27"/>
      <c r="J345" s="27"/>
      <c r="K345" s="27"/>
      <c r="L345" s="27"/>
      <c r="M345" s="27"/>
      <c r="N345" s="27"/>
      <c r="O345" s="27"/>
    </row>
    <row r="346" spans="1:15" s="31" customFormat="1" ht="15">
      <c r="A346" s="95"/>
      <c r="B346" s="55"/>
      <c r="C346" s="88"/>
      <c r="D346" s="14" t="s">
        <v>23</v>
      </c>
      <c r="E346" s="98" t="s">
        <v>56</v>
      </c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s="31" customFormat="1" ht="15">
      <c r="A347" s="95"/>
      <c r="B347" s="55"/>
      <c r="C347" s="95"/>
      <c r="D347" s="14" t="s">
        <v>24</v>
      </c>
      <c r="E347" s="98" t="s">
        <v>56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s="31" customFormat="1" ht="15">
      <c r="A348" s="95"/>
      <c r="B348" s="55"/>
      <c r="C348" s="88"/>
      <c r="D348" s="14" t="s">
        <v>4</v>
      </c>
      <c r="E348" s="98">
        <v>728</v>
      </c>
      <c r="F348" s="27"/>
      <c r="G348" s="60"/>
      <c r="H348" s="60"/>
      <c r="I348" s="60"/>
      <c r="J348" s="60"/>
      <c r="K348" s="60"/>
      <c r="L348" s="60"/>
      <c r="M348" s="60"/>
      <c r="N348" s="60"/>
      <c r="O348" s="27"/>
    </row>
    <row r="349" spans="1:15" s="31" customFormat="1" ht="15">
      <c r="A349" s="95"/>
      <c r="B349" s="55"/>
      <c r="C349" s="95" t="s">
        <v>21</v>
      </c>
      <c r="D349" s="14" t="s">
        <v>51</v>
      </c>
      <c r="E349" s="98" t="s">
        <v>56</v>
      </c>
      <c r="F349" s="27"/>
      <c r="G349" s="27"/>
      <c r="H349" s="27"/>
      <c r="I349" s="27"/>
      <c r="J349" s="27"/>
      <c r="K349" s="27"/>
      <c r="L349" s="27"/>
      <c r="M349" s="27"/>
      <c r="N349" s="27"/>
      <c r="O349" s="27"/>
    </row>
    <row r="350" spans="1:15" s="31" customFormat="1" ht="15">
      <c r="A350" s="95"/>
      <c r="B350" s="55"/>
      <c r="C350" s="88"/>
      <c r="D350" s="14" t="s">
        <v>23</v>
      </c>
      <c r="E350" s="98" t="s">
        <v>56</v>
      </c>
      <c r="F350" s="27"/>
      <c r="G350" s="27"/>
      <c r="H350" s="27"/>
      <c r="I350" s="27"/>
      <c r="J350" s="27"/>
      <c r="K350" s="27"/>
      <c r="L350" s="27"/>
      <c r="M350" s="27"/>
      <c r="N350" s="27"/>
      <c r="O350" s="27"/>
    </row>
    <row r="351" spans="1:15" s="31" customFormat="1" ht="15">
      <c r="A351" s="95"/>
      <c r="B351" s="55"/>
      <c r="C351" s="88"/>
      <c r="D351" s="14" t="s">
        <v>24</v>
      </c>
      <c r="E351" s="98" t="s">
        <v>56</v>
      </c>
      <c r="F351" s="27"/>
      <c r="G351" s="27"/>
      <c r="H351" s="27"/>
      <c r="I351" s="27"/>
      <c r="J351" s="27"/>
      <c r="K351" s="27"/>
      <c r="L351" s="27"/>
      <c r="M351" s="27"/>
      <c r="N351" s="27"/>
      <c r="O351" s="27"/>
    </row>
    <row r="352" spans="1:15" s="31" customFormat="1" ht="15">
      <c r="A352" s="95"/>
      <c r="B352" s="55"/>
      <c r="C352" s="88"/>
      <c r="D352" s="14" t="s">
        <v>4</v>
      </c>
      <c r="E352" s="98">
        <v>439</v>
      </c>
      <c r="F352" s="75"/>
      <c r="G352" s="75"/>
      <c r="H352" s="75"/>
      <c r="I352" s="27"/>
      <c r="J352" s="27"/>
      <c r="K352" s="27"/>
      <c r="L352" s="27"/>
      <c r="M352" s="27"/>
      <c r="N352" s="27"/>
      <c r="O352" s="27"/>
    </row>
    <row r="353" spans="1:15" s="31" customFormat="1" ht="15">
      <c r="A353" s="95"/>
      <c r="B353" s="55"/>
      <c r="C353" s="88" t="s">
        <v>4</v>
      </c>
      <c r="D353" s="14" t="s">
        <v>51</v>
      </c>
      <c r="E353" s="66" t="s">
        <v>56</v>
      </c>
      <c r="F353" s="75"/>
      <c r="G353" s="75"/>
      <c r="H353" s="75"/>
      <c r="I353" s="27"/>
      <c r="J353" s="27"/>
      <c r="K353" s="27"/>
      <c r="L353" s="27"/>
      <c r="M353" s="27"/>
      <c r="N353" s="27"/>
      <c r="O353" s="27"/>
    </row>
    <row r="354" spans="1:15" s="31" customFormat="1" ht="15">
      <c r="A354" s="95"/>
      <c r="B354" s="55"/>
      <c r="C354" s="88"/>
      <c r="D354" s="14" t="s">
        <v>23</v>
      </c>
      <c r="E354" s="66" t="s">
        <v>56</v>
      </c>
      <c r="F354" s="75"/>
      <c r="G354" s="75"/>
      <c r="H354" s="75"/>
      <c r="I354" s="27"/>
      <c r="J354" s="27"/>
      <c r="K354" s="27"/>
      <c r="L354" s="27"/>
      <c r="M354" s="27"/>
      <c r="N354" s="27"/>
      <c r="O354" s="27"/>
    </row>
    <row r="355" spans="1:15" s="31" customFormat="1" ht="15">
      <c r="A355" s="95"/>
      <c r="B355" s="55"/>
      <c r="C355" s="88"/>
      <c r="D355" s="14" t="s">
        <v>24</v>
      </c>
      <c r="E355" s="66" t="s">
        <v>56</v>
      </c>
      <c r="F355" s="27"/>
      <c r="G355" s="27"/>
      <c r="H355" s="27"/>
      <c r="I355" s="27"/>
      <c r="J355" s="27"/>
      <c r="K355" s="27"/>
      <c r="L355" s="27"/>
      <c r="M355" s="27"/>
      <c r="N355" s="27"/>
      <c r="O355" s="27"/>
    </row>
    <row r="356" spans="1:15" s="31" customFormat="1" ht="15">
      <c r="A356" s="95"/>
      <c r="B356" s="55"/>
      <c r="C356" s="110"/>
      <c r="D356" s="111" t="s">
        <v>4</v>
      </c>
      <c r="E356" s="101">
        <v>1167</v>
      </c>
      <c r="F356" s="70"/>
      <c r="G356" s="70"/>
      <c r="H356" s="70"/>
      <c r="I356" s="27"/>
      <c r="J356" s="27"/>
      <c r="K356" s="27"/>
      <c r="L356" s="27"/>
      <c r="M356" s="27"/>
      <c r="N356" s="27"/>
      <c r="O356" s="27"/>
    </row>
    <row r="357" spans="1:15" s="31" customFormat="1" ht="15">
      <c r="A357" s="115" t="s">
        <v>15</v>
      </c>
      <c r="B357" s="116"/>
      <c r="C357" s="119"/>
      <c r="D357" s="62"/>
      <c r="E357" s="56"/>
      <c r="F357" s="27"/>
      <c r="G357" s="27"/>
      <c r="H357" s="27"/>
      <c r="I357" s="27"/>
      <c r="J357" s="27"/>
      <c r="K357" s="27"/>
      <c r="L357" s="27"/>
      <c r="M357" s="27"/>
      <c r="N357" s="27"/>
      <c r="O357" s="27"/>
    </row>
    <row r="358" spans="1:15" s="31" customFormat="1" ht="15">
      <c r="A358" s="74"/>
      <c r="B358" s="55">
        <v>2000</v>
      </c>
      <c r="C358" s="95" t="s">
        <v>20</v>
      </c>
      <c r="D358" s="14" t="s">
        <v>51</v>
      </c>
      <c r="E358" s="56">
        <v>9166</v>
      </c>
      <c r="F358" s="27"/>
      <c r="G358" s="27"/>
      <c r="H358" s="27"/>
      <c r="I358" s="27"/>
      <c r="J358" s="27"/>
      <c r="K358" s="27"/>
      <c r="L358" s="27"/>
      <c r="M358" s="27"/>
      <c r="N358" s="27"/>
      <c r="O358" s="27"/>
    </row>
    <row r="359" spans="1:15" s="31" customFormat="1" ht="15">
      <c r="A359" s="74"/>
      <c r="B359" s="55"/>
      <c r="C359" s="88"/>
      <c r="D359" s="14" t="s">
        <v>23</v>
      </c>
      <c r="E359" s="56">
        <v>215</v>
      </c>
      <c r="F359" s="27"/>
      <c r="G359" s="27"/>
      <c r="H359" s="27"/>
      <c r="I359" s="27"/>
      <c r="J359" s="27"/>
      <c r="K359" s="27"/>
      <c r="L359" s="27"/>
      <c r="M359" s="27"/>
      <c r="N359" s="27"/>
      <c r="O359" s="27"/>
    </row>
    <row r="360" spans="1:15" s="31" customFormat="1" ht="15">
      <c r="A360" s="74"/>
      <c r="B360" s="55"/>
      <c r="C360" s="95"/>
      <c r="D360" s="14" t="s">
        <v>24</v>
      </c>
      <c r="E360" s="56">
        <v>7</v>
      </c>
      <c r="F360" s="27"/>
      <c r="G360" s="27"/>
      <c r="H360" s="27"/>
      <c r="I360" s="27"/>
      <c r="J360" s="27"/>
      <c r="K360" s="27"/>
      <c r="L360" s="27"/>
      <c r="M360" s="27"/>
      <c r="N360" s="27"/>
      <c r="O360" s="27"/>
    </row>
    <row r="361" spans="1:15" s="31" customFormat="1" ht="15">
      <c r="A361" s="74"/>
      <c r="B361" s="55"/>
      <c r="C361" s="88"/>
      <c r="D361" s="14" t="s">
        <v>4</v>
      </c>
      <c r="E361" s="56" t="s">
        <v>56</v>
      </c>
      <c r="F361" s="27"/>
      <c r="G361" s="27"/>
      <c r="H361" s="27"/>
      <c r="I361" s="27"/>
      <c r="J361" s="27"/>
      <c r="K361" s="27"/>
      <c r="L361" s="27"/>
      <c r="M361" s="27"/>
      <c r="N361" s="27"/>
      <c r="O361" s="27"/>
    </row>
    <row r="362" spans="1:15" s="31" customFormat="1" ht="15">
      <c r="A362" s="74"/>
      <c r="B362" s="55"/>
      <c r="C362" s="95" t="s">
        <v>21</v>
      </c>
      <c r="D362" s="14" t="s">
        <v>51</v>
      </c>
      <c r="E362" s="56" t="s">
        <v>56</v>
      </c>
      <c r="F362" s="27"/>
      <c r="G362" s="27"/>
      <c r="H362" s="27"/>
      <c r="I362" s="27"/>
      <c r="J362" s="27"/>
      <c r="K362" s="27"/>
      <c r="L362" s="27"/>
      <c r="M362" s="27"/>
      <c r="N362" s="27"/>
      <c r="O362" s="27"/>
    </row>
    <row r="363" spans="1:15" s="31" customFormat="1" ht="15">
      <c r="A363" s="74"/>
      <c r="B363" s="55"/>
      <c r="C363" s="88"/>
      <c r="D363" s="14" t="s">
        <v>23</v>
      </c>
      <c r="E363" s="56" t="s">
        <v>56</v>
      </c>
      <c r="F363" s="27"/>
      <c r="G363" s="27"/>
      <c r="H363" s="27"/>
      <c r="I363" s="27"/>
      <c r="J363" s="27"/>
      <c r="K363" s="27"/>
      <c r="L363" s="27"/>
      <c r="M363" s="27"/>
      <c r="N363" s="27"/>
      <c r="O363" s="27"/>
    </row>
    <row r="364" spans="1:15" s="31" customFormat="1" ht="15">
      <c r="A364" s="74"/>
      <c r="B364" s="55"/>
      <c r="C364" s="88"/>
      <c r="D364" s="14" t="s">
        <v>24</v>
      </c>
      <c r="E364" s="56">
        <v>8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s="31" customFormat="1" ht="15">
      <c r="A365" s="74"/>
      <c r="B365" s="55"/>
      <c r="C365" s="88"/>
      <c r="D365" s="14" t="s">
        <v>4</v>
      </c>
      <c r="E365" s="56" t="s">
        <v>56</v>
      </c>
      <c r="F365" s="27"/>
      <c r="G365" s="27"/>
      <c r="H365" s="27"/>
      <c r="I365" s="27"/>
      <c r="J365" s="27"/>
      <c r="K365" s="27"/>
      <c r="L365" s="27"/>
      <c r="M365" s="27"/>
      <c r="N365" s="27"/>
      <c r="O365" s="27"/>
    </row>
    <row r="366" spans="1:15" s="31" customFormat="1" ht="15">
      <c r="A366" s="74"/>
      <c r="B366" s="55"/>
      <c r="C366" s="88" t="s">
        <v>4</v>
      </c>
      <c r="D366" s="14" t="s">
        <v>51</v>
      </c>
      <c r="E366" s="56" t="s">
        <v>56</v>
      </c>
      <c r="F366" s="27"/>
      <c r="G366" s="27"/>
      <c r="H366" s="27"/>
      <c r="I366" s="27"/>
      <c r="J366" s="27"/>
      <c r="K366" s="27"/>
      <c r="L366" s="27"/>
      <c r="M366" s="27"/>
      <c r="N366" s="27"/>
      <c r="O366" s="27"/>
    </row>
    <row r="367" spans="1:15" s="31" customFormat="1" ht="15">
      <c r="A367" s="74"/>
      <c r="B367" s="55"/>
      <c r="C367" s="88"/>
      <c r="D367" s="14" t="s">
        <v>23</v>
      </c>
      <c r="E367" s="56" t="s">
        <v>56</v>
      </c>
      <c r="F367" s="27"/>
      <c r="G367" s="27"/>
      <c r="H367" s="27"/>
      <c r="I367" s="27"/>
      <c r="J367" s="27"/>
      <c r="K367" s="27"/>
      <c r="L367" s="27"/>
      <c r="M367" s="27"/>
      <c r="N367" s="27"/>
      <c r="O367" s="27"/>
    </row>
    <row r="368" spans="1:15" s="31" customFormat="1" ht="15">
      <c r="A368" s="74"/>
      <c r="B368" s="55"/>
      <c r="C368" s="88"/>
      <c r="D368" s="14" t="s">
        <v>24</v>
      </c>
      <c r="E368" s="56" t="s">
        <v>56</v>
      </c>
      <c r="F368" s="27"/>
      <c r="G368" s="27"/>
      <c r="H368" s="27"/>
      <c r="I368" s="27"/>
      <c r="J368" s="27"/>
      <c r="K368" s="27"/>
      <c r="L368" s="27"/>
      <c r="M368" s="27"/>
      <c r="N368" s="27"/>
      <c r="O368" s="27"/>
    </row>
    <row r="369" spans="1:15" s="31" customFormat="1" ht="15">
      <c r="A369" s="74"/>
      <c r="B369" s="55"/>
      <c r="C369" s="88"/>
      <c r="D369" s="14" t="s">
        <v>4</v>
      </c>
      <c r="E369" s="56" t="s">
        <v>56</v>
      </c>
      <c r="F369" s="27"/>
      <c r="G369" s="27"/>
      <c r="H369" s="27"/>
      <c r="I369" s="27"/>
      <c r="J369" s="27"/>
      <c r="K369" s="27"/>
      <c r="L369" s="27"/>
      <c r="M369" s="27"/>
      <c r="N369" s="27"/>
      <c r="O369" s="27"/>
    </row>
    <row r="370" spans="1:15" s="31" customFormat="1" ht="15">
      <c r="A370" s="74"/>
      <c r="B370" s="55">
        <v>2005</v>
      </c>
      <c r="C370" s="95" t="s">
        <v>20</v>
      </c>
      <c r="D370" s="14" t="s">
        <v>51</v>
      </c>
      <c r="E370" s="56">
        <v>10879</v>
      </c>
      <c r="F370" s="27"/>
      <c r="G370" s="27"/>
      <c r="H370" s="27"/>
      <c r="I370" s="27"/>
      <c r="J370" s="27"/>
      <c r="K370" s="27"/>
      <c r="L370" s="27"/>
      <c r="M370" s="27"/>
      <c r="N370" s="27"/>
      <c r="O370" s="27"/>
    </row>
    <row r="371" spans="1:15" s="31" customFormat="1" ht="15">
      <c r="A371" s="74"/>
      <c r="B371" s="55"/>
      <c r="C371" s="88"/>
      <c r="D371" s="14" t="s">
        <v>23</v>
      </c>
      <c r="E371" s="56">
        <v>297</v>
      </c>
      <c r="F371" s="27"/>
      <c r="G371" s="27"/>
      <c r="H371" s="27"/>
      <c r="I371" s="27"/>
      <c r="J371" s="27"/>
      <c r="K371" s="27"/>
      <c r="L371" s="27"/>
      <c r="M371" s="27"/>
      <c r="N371" s="27"/>
      <c r="O371" s="27"/>
    </row>
    <row r="372" spans="1:15" s="31" customFormat="1" ht="15">
      <c r="A372" s="74"/>
      <c r="B372" s="55"/>
      <c r="C372" s="95"/>
      <c r="D372" s="14" t="s">
        <v>24</v>
      </c>
      <c r="E372" s="56">
        <v>7</v>
      </c>
      <c r="F372" s="27"/>
      <c r="G372" s="27"/>
      <c r="H372" s="27"/>
      <c r="I372" s="27"/>
      <c r="J372" s="27"/>
      <c r="K372" s="27"/>
      <c r="L372" s="27"/>
      <c r="M372" s="27"/>
      <c r="N372" s="27"/>
      <c r="O372" s="27"/>
    </row>
    <row r="373" spans="1:15" s="31" customFormat="1" ht="15">
      <c r="A373" s="74"/>
      <c r="B373" s="55"/>
      <c r="C373" s="88"/>
      <c r="D373" s="14" t="s">
        <v>4</v>
      </c>
      <c r="E373" s="56" t="s">
        <v>56</v>
      </c>
      <c r="F373" s="27"/>
      <c r="G373" s="27"/>
      <c r="H373" s="27"/>
      <c r="I373" s="27"/>
      <c r="J373" s="27"/>
      <c r="K373" s="27"/>
      <c r="L373" s="27"/>
      <c r="M373" s="27"/>
      <c r="N373" s="27"/>
      <c r="O373" s="27"/>
    </row>
    <row r="374" spans="1:15" s="31" customFormat="1" ht="15">
      <c r="A374" s="74"/>
      <c r="B374" s="55"/>
      <c r="C374" s="95" t="s">
        <v>21</v>
      </c>
      <c r="D374" s="14" t="s">
        <v>51</v>
      </c>
      <c r="E374" s="56">
        <v>166</v>
      </c>
      <c r="F374" s="27"/>
      <c r="G374" s="27"/>
      <c r="H374" s="27"/>
      <c r="I374" s="27"/>
      <c r="J374" s="27"/>
      <c r="K374" s="27"/>
      <c r="L374" s="27"/>
      <c r="M374" s="27"/>
      <c r="N374" s="27"/>
      <c r="O374" s="27"/>
    </row>
    <row r="375" spans="1:15" s="31" customFormat="1" ht="15">
      <c r="A375" s="74"/>
      <c r="B375" s="55"/>
      <c r="C375" s="88"/>
      <c r="D375" s="14" t="s">
        <v>23</v>
      </c>
      <c r="E375" s="56">
        <v>10</v>
      </c>
      <c r="F375" s="27"/>
      <c r="G375" s="27"/>
      <c r="H375" s="27"/>
      <c r="I375" s="27"/>
      <c r="J375" s="27"/>
      <c r="K375" s="27"/>
      <c r="L375" s="27"/>
      <c r="M375" s="27"/>
      <c r="N375" s="27"/>
      <c r="O375" s="27"/>
    </row>
    <row r="376" spans="1:15" s="31" customFormat="1" ht="15">
      <c r="A376" s="74"/>
      <c r="B376" s="55"/>
      <c r="C376" s="88"/>
      <c r="D376" s="14" t="s">
        <v>24</v>
      </c>
      <c r="E376" s="56">
        <v>9</v>
      </c>
      <c r="F376" s="27"/>
      <c r="G376" s="27"/>
      <c r="H376" s="27"/>
      <c r="I376" s="27"/>
      <c r="J376" s="27"/>
      <c r="K376" s="27"/>
      <c r="L376" s="27"/>
      <c r="M376" s="27"/>
      <c r="N376" s="27"/>
      <c r="O376" s="27"/>
    </row>
    <row r="377" spans="1:15" s="31" customFormat="1" ht="15">
      <c r="A377" s="74"/>
      <c r="B377" s="55"/>
      <c r="C377" s="88"/>
      <c r="D377" s="14" t="s">
        <v>4</v>
      </c>
      <c r="E377" s="56" t="s">
        <v>56</v>
      </c>
      <c r="F377" s="27"/>
      <c r="G377" s="27"/>
      <c r="H377" s="27"/>
      <c r="I377" s="27"/>
      <c r="J377" s="27"/>
      <c r="K377" s="27"/>
      <c r="L377" s="27"/>
      <c r="M377" s="27"/>
      <c r="N377" s="27"/>
      <c r="O377" s="27"/>
    </row>
    <row r="378" spans="1:15" s="31" customFormat="1" ht="15">
      <c r="A378" s="74"/>
      <c r="B378" s="55"/>
      <c r="C378" s="88" t="s">
        <v>4</v>
      </c>
      <c r="D378" s="14" t="s">
        <v>51</v>
      </c>
      <c r="E378" s="56">
        <v>11045</v>
      </c>
      <c r="F378" s="27"/>
      <c r="G378" s="27"/>
      <c r="H378" s="27"/>
      <c r="I378" s="27"/>
      <c r="J378" s="27"/>
      <c r="K378" s="27"/>
      <c r="L378" s="27"/>
      <c r="M378" s="27"/>
      <c r="N378" s="27"/>
      <c r="O378" s="27"/>
    </row>
    <row r="379" spans="1:15" s="31" customFormat="1" ht="15">
      <c r="A379" s="74"/>
      <c r="B379" s="55"/>
      <c r="C379" s="88"/>
      <c r="D379" s="14" t="s">
        <v>23</v>
      </c>
      <c r="E379" s="56">
        <v>307</v>
      </c>
      <c r="F379" s="27"/>
      <c r="G379" s="27"/>
      <c r="H379" s="27"/>
      <c r="I379" s="27"/>
      <c r="J379" s="27"/>
      <c r="K379" s="27"/>
      <c r="L379" s="27"/>
      <c r="M379" s="27"/>
      <c r="N379" s="27"/>
      <c r="O379" s="27"/>
    </row>
    <row r="380" spans="1:15" s="31" customFormat="1" ht="15">
      <c r="A380" s="74"/>
      <c r="B380" s="55"/>
      <c r="C380" s="88"/>
      <c r="D380" s="14" t="s">
        <v>24</v>
      </c>
      <c r="E380" s="56">
        <v>16</v>
      </c>
      <c r="F380" s="27"/>
      <c r="G380" s="27"/>
      <c r="H380" s="27"/>
      <c r="I380" s="27"/>
      <c r="J380" s="27"/>
      <c r="K380" s="27"/>
      <c r="L380" s="27"/>
      <c r="M380" s="27"/>
      <c r="N380" s="27"/>
      <c r="O380" s="27"/>
    </row>
    <row r="381" spans="1:15" s="31" customFormat="1" ht="15">
      <c r="A381" s="74"/>
      <c r="B381" s="55"/>
      <c r="C381" s="88"/>
      <c r="D381" s="14" t="s">
        <v>4</v>
      </c>
      <c r="E381" s="56" t="s">
        <v>56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s="31" customFormat="1" ht="15">
      <c r="A382" s="74"/>
      <c r="B382" s="55">
        <v>2010</v>
      </c>
      <c r="C382" s="95" t="s">
        <v>20</v>
      </c>
      <c r="D382" s="14" t="s">
        <v>51</v>
      </c>
      <c r="E382" s="56">
        <v>11465</v>
      </c>
      <c r="F382" s="27"/>
      <c r="G382" s="27"/>
      <c r="H382" s="27"/>
      <c r="I382" s="27"/>
      <c r="J382" s="27"/>
      <c r="K382" s="27"/>
      <c r="L382" s="27"/>
      <c r="M382" s="27"/>
      <c r="N382" s="27"/>
      <c r="O382" s="27"/>
    </row>
    <row r="383" spans="1:15" s="31" customFormat="1" ht="15">
      <c r="A383" s="74"/>
      <c r="B383" s="55"/>
      <c r="C383" s="88"/>
      <c r="D383" s="14" t="s">
        <v>23</v>
      </c>
      <c r="E383" s="56">
        <v>314</v>
      </c>
      <c r="F383" s="27"/>
      <c r="G383" s="27"/>
      <c r="H383" s="27"/>
      <c r="I383" s="27"/>
      <c r="J383" s="27"/>
      <c r="K383" s="27"/>
      <c r="L383" s="27"/>
      <c r="M383" s="27"/>
      <c r="N383" s="27"/>
      <c r="O383" s="27"/>
    </row>
    <row r="384" spans="1:15" s="31" customFormat="1" ht="15">
      <c r="A384" s="74"/>
      <c r="B384" s="55"/>
      <c r="C384" s="95"/>
      <c r="D384" s="14" t="s">
        <v>24</v>
      </c>
      <c r="E384" s="56">
        <v>9</v>
      </c>
      <c r="F384" s="27"/>
      <c r="G384" s="27"/>
      <c r="H384" s="27"/>
      <c r="I384" s="27"/>
      <c r="J384" s="27"/>
      <c r="K384" s="27"/>
      <c r="L384" s="27"/>
      <c r="M384" s="27"/>
      <c r="N384" s="27"/>
      <c r="O384" s="27"/>
    </row>
    <row r="385" spans="1:15" s="31" customFormat="1" ht="15">
      <c r="A385" s="74"/>
      <c r="B385" s="55"/>
      <c r="C385" s="88"/>
      <c r="D385" s="14" t="s">
        <v>4</v>
      </c>
      <c r="E385" s="56" t="s">
        <v>56</v>
      </c>
      <c r="F385" s="27"/>
      <c r="G385" s="27"/>
      <c r="H385" s="27"/>
      <c r="I385" s="27"/>
      <c r="J385" s="27"/>
      <c r="K385" s="27"/>
      <c r="L385" s="27"/>
      <c r="M385" s="27"/>
      <c r="N385" s="27"/>
      <c r="O385" s="27"/>
    </row>
    <row r="386" spans="1:15" s="31" customFormat="1" ht="15">
      <c r="A386" s="74"/>
      <c r="B386" s="55"/>
      <c r="C386" s="95" t="s">
        <v>21</v>
      </c>
      <c r="D386" s="14" t="s">
        <v>51</v>
      </c>
      <c r="E386" s="56">
        <v>352</v>
      </c>
      <c r="F386" s="27"/>
      <c r="G386" s="27"/>
      <c r="H386" s="27"/>
      <c r="I386" s="27"/>
      <c r="J386" s="27"/>
      <c r="K386" s="27"/>
      <c r="L386" s="27"/>
      <c r="M386" s="27"/>
      <c r="N386" s="27"/>
      <c r="O386" s="27"/>
    </row>
    <row r="387" spans="1:15" s="31" customFormat="1" ht="15">
      <c r="A387" s="74"/>
      <c r="B387" s="55"/>
      <c r="C387" s="88"/>
      <c r="D387" s="14" t="s">
        <v>23</v>
      </c>
      <c r="E387" s="56">
        <v>11</v>
      </c>
      <c r="F387" s="27"/>
      <c r="G387" s="27"/>
      <c r="H387" s="27"/>
      <c r="I387" s="27"/>
      <c r="J387" s="27"/>
      <c r="K387" s="27"/>
      <c r="L387" s="27"/>
      <c r="M387" s="27"/>
      <c r="N387" s="27"/>
      <c r="O387" s="27"/>
    </row>
    <row r="388" spans="1:15" s="31" customFormat="1" ht="15">
      <c r="A388" s="74"/>
      <c r="B388" s="55"/>
      <c r="C388" s="88"/>
      <c r="D388" s="14" t="s">
        <v>24</v>
      </c>
      <c r="E388" s="56">
        <v>18</v>
      </c>
      <c r="F388" s="27"/>
      <c r="G388" s="27"/>
      <c r="H388" s="27"/>
      <c r="I388" s="27"/>
      <c r="J388" s="27"/>
      <c r="K388" s="27"/>
      <c r="L388" s="27"/>
      <c r="M388" s="27"/>
      <c r="N388" s="27"/>
      <c r="O388" s="27"/>
    </row>
    <row r="389" spans="1:15" s="31" customFormat="1" ht="15">
      <c r="A389" s="74"/>
      <c r="B389" s="55"/>
      <c r="C389" s="88"/>
      <c r="D389" s="14" t="s">
        <v>4</v>
      </c>
      <c r="E389" s="56" t="s">
        <v>56</v>
      </c>
      <c r="F389" s="27"/>
      <c r="G389" s="27"/>
      <c r="H389" s="27"/>
      <c r="I389" s="27"/>
      <c r="J389" s="27"/>
      <c r="K389" s="27"/>
      <c r="L389" s="27"/>
      <c r="M389" s="27"/>
      <c r="N389" s="27"/>
      <c r="O389" s="27"/>
    </row>
    <row r="390" spans="1:15" s="31" customFormat="1" ht="15">
      <c r="A390" s="74"/>
      <c r="B390" s="55"/>
      <c r="C390" s="88" t="s">
        <v>4</v>
      </c>
      <c r="D390" s="14" t="s">
        <v>51</v>
      </c>
      <c r="E390" s="56">
        <v>11817</v>
      </c>
      <c r="F390" s="75"/>
      <c r="G390" s="27"/>
      <c r="H390" s="27"/>
      <c r="I390" s="27"/>
      <c r="J390" s="27"/>
      <c r="K390" s="27"/>
      <c r="L390" s="27"/>
      <c r="M390" s="27"/>
      <c r="N390" s="27"/>
      <c r="O390" s="27"/>
    </row>
    <row r="391" spans="1:15" s="31" customFormat="1" ht="15">
      <c r="A391" s="74"/>
      <c r="B391" s="55"/>
      <c r="C391" s="88"/>
      <c r="D391" s="14" t="s">
        <v>23</v>
      </c>
      <c r="E391" s="56">
        <v>325</v>
      </c>
      <c r="F391" s="75"/>
      <c r="G391" s="27"/>
      <c r="H391" s="27"/>
      <c r="I391" s="27"/>
      <c r="J391" s="27"/>
      <c r="K391" s="27"/>
      <c r="L391" s="27"/>
      <c r="M391" s="27"/>
      <c r="N391" s="27"/>
      <c r="O391" s="27"/>
    </row>
    <row r="392" spans="1:15" s="31" customFormat="1" ht="15">
      <c r="A392" s="74"/>
      <c r="B392" s="55"/>
      <c r="C392" s="88"/>
      <c r="D392" s="14" t="s">
        <v>24</v>
      </c>
      <c r="E392" s="56">
        <v>20</v>
      </c>
      <c r="F392" s="75"/>
      <c r="G392" s="27"/>
      <c r="H392" s="27"/>
      <c r="I392" s="27"/>
      <c r="J392" s="27"/>
      <c r="K392" s="27"/>
      <c r="L392" s="27"/>
      <c r="M392" s="27"/>
      <c r="N392" s="27"/>
      <c r="O392" s="27"/>
    </row>
    <row r="393" spans="1:15" s="31" customFormat="1" ht="15">
      <c r="A393" s="74"/>
      <c r="B393" s="55"/>
      <c r="C393" s="88"/>
      <c r="D393" s="14" t="s">
        <v>4</v>
      </c>
      <c r="E393" s="56" t="s">
        <v>56</v>
      </c>
      <c r="F393" s="75"/>
      <c r="G393" s="27"/>
      <c r="H393" s="27"/>
      <c r="I393" s="27"/>
      <c r="J393" s="27"/>
      <c r="K393" s="27"/>
      <c r="L393" s="27"/>
      <c r="M393" s="27"/>
      <c r="N393" s="27"/>
      <c r="O393" s="27"/>
    </row>
    <row r="394" spans="1:15" s="31" customFormat="1" ht="15">
      <c r="A394" s="74"/>
      <c r="B394" s="55">
        <v>2011</v>
      </c>
      <c r="C394" s="95" t="s">
        <v>20</v>
      </c>
      <c r="D394" s="14" t="s">
        <v>51</v>
      </c>
      <c r="E394" s="56">
        <v>11903</v>
      </c>
      <c r="F394" s="75"/>
      <c r="G394" s="27"/>
      <c r="H394" s="27"/>
      <c r="I394" s="27"/>
      <c r="J394" s="27"/>
      <c r="K394" s="27"/>
      <c r="L394" s="27"/>
      <c r="M394" s="27"/>
      <c r="N394" s="27"/>
      <c r="O394" s="27"/>
    </row>
    <row r="395" spans="1:15" s="31" customFormat="1" ht="15">
      <c r="A395" s="74"/>
      <c r="B395" s="55"/>
      <c r="C395" s="88"/>
      <c r="D395" s="14" t="s">
        <v>23</v>
      </c>
      <c r="E395" s="56">
        <v>319</v>
      </c>
      <c r="F395" s="27"/>
      <c r="G395" s="27"/>
      <c r="H395" s="27"/>
      <c r="I395" s="27"/>
      <c r="J395" s="27"/>
      <c r="K395" s="27"/>
      <c r="L395" s="27"/>
      <c r="M395" s="27"/>
      <c r="N395" s="27"/>
      <c r="O395" s="27"/>
    </row>
    <row r="396" spans="1:15" s="31" customFormat="1" ht="15">
      <c r="A396" s="74"/>
      <c r="B396" s="55"/>
      <c r="C396" s="95"/>
      <c r="D396" s="14" t="s">
        <v>24</v>
      </c>
      <c r="E396" s="56">
        <v>9</v>
      </c>
      <c r="F396" s="27"/>
      <c r="G396" s="27"/>
      <c r="H396" s="27"/>
      <c r="I396" s="27"/>
      <c r="J396" s="27"/>
      <c r="K396" s="27"/>
      <c r="L396" s="27"/>
      <c r="M396" s="27"/>
      <c r="N396" s="27"/>
      <c r="O396" s="27"/>
    </row>
    <row r="397" spans="1:15" s="31" customFormat="1" ht="15">
      <c r="A397" s="74"/>
      <c r="B397" s="55"/>
      <c r="C397" s="88"/>
      <c r="D397" s="14" t="s">
        <v>4</v>
      </c>
      <c r="E397" s="56" t="s">
        <v>56</v>
      </c>
      <c r="F397" s="27"/>
      <c r="G397" s="27"/>
      <c r="H397" s="27"/>
      <c r="I397" s="27"/>
      <c r="J397" s="27"/>
      <c r="K397" s="27"/>
      <c r="L397" s="27"/>
      <c r="M397" s="27"/>
      <c r="N397" s="27"/>
      <c r="O397" s="27"/>
    </row>
    <row r="398" spans="1:15" s="31" customFormat="1" ht="15">
      <c r="A398" s="74"/>
      <c r="B398" s="55"/>
      <c r="C398" s="95" t="s">
        <v>21</v>
      </c>
      <c r="D398" s="14" t="s">
        <v>51</v>
      </c>
      <c r="E398" s="56">
        <v>474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s="31" customFormat="1" ht="15">
      <c r="A399" s="74"/>
      <c r="B399" s="55"/>
      <c r="C399" s="88"/>
      <c r="D399" s="14" t="s">
        <v>23</v>
      </c>
      <c r="E399" s="56">
        <v>12</v>
      </c>
      <c r="F399" s="27"/>
      <c r="G399" s="27"/>
      <c r="H399" s="27"/>
      <c r="I399" s="27"/>
      <c r="J399" s="27"/>
      <c r="K399" s="27"/>
      <c r="L399" s="27"/>
      <c r="M399" s="27"/>
      <c r="N399" s="27"/>
      <c r="O399" s="27"/>
    </row>
    <row r="400" spans="1:15" s="31" customFormat="1" ht="15">
      <c r="A400" s="74"/>
      <c r="B400" s="55"/>
      <c r="C400" s="88"/>
      <c r="D400" s="14" t="s">
        <v>24</v>
      </c>
      <c r="E400" s="56">
        <v>22</v>
      </c>
      <c r="F400" s="27"/>
      <c r="G400" s="27"/>
      <c r="H400" s="27"/>
      <c r="I400" s="27"/>
      <c r="J400" s="27"/>
      <c r="K400" s="27"/>
      <c r="L400" s="27"/>
      <c r="M400" s="27"/>
      <c r="N400" s="27"/>
      <c r="O400" s="27"/>
    </row>
    <row r="401" spans="1:15" s="31" customFormat="1" ht="15">
      <c r="A401" s="74"/>
      <c r="B401" s="55"/>
      <c r="C401" s="88"/>
      <c r="D401" s="14" t="s">
        <v>4</v>
      </c>
      <c r="E401" s="56" t="s">
        <v>56</v>
      </c>
      <c r="F401" s="27"/>
      <c r="G401" s="27"/>
      <c r="H401" s="27"/>
      <c r="I401" s="27"/>
      <c r="J401" s="27"/>
      <c r="K401" s="27"/>
      <c r="L401" s="27"/>
      <c r="M401" s="27"/>
      <c r="N401" s="27"/>
      <c r="O401" s="27"/>
    </row>
    <row r="402" spans="1:15" s="31" customFormat="1" ht="15">
      <c r="A402" s="74"/>
      <c r="B402" s="55"/>
      <c r="C402" s="88" t="s">
        <v>4</v>
      </c>
      <c r="D402" s="14" t="s">
        <v>51</v>
      </c>
      <c r="E402" s="56">
        <v>12377</v>
      </c>
      <c r="F402" s="27"/>
      <c r="G402" s="27"/>
      <c r="H402" s="27"/>
      <c r="I402" s="27"/>
      <c r="J402" s="27"/>
      <c r="K402" s="27"/>
      <c r="L402" s="27"/>
      <c r="M402" s="27"/>
      <c r="N402" s="27"/>
      <c r="O402" s="27"/>
    </row>
    <row r="403" spans="1:15" s="31" customFormat="1" ht="15">
      <c r="A403" s="74"/>
      <c r="B403" s="55"/>
      <c r="C403" s="88"/>
      <c r="D403" s="14" t="s">
        <v>23</v>
      </c>
      <c r="E403" s="56">
        <v>326</v>
      </c>
      <c r="F403" s="27"/>
      <c r="G403" s="27"/>
      <c r="H403" s="27"/>
      <c r="I403" s="27"/>
      <c r="J403" s="27"/>
      <c r="K403" s="27"/>
      <c r="L403" s="27"/>
      <c r="M403" s="27"/>
      <c r="N403" s="27"/>
      <c r="O403" s="27"/>
    </row>
    <row r="404" spans="1:15" s="31" customFormat="1" ht="15">
      <c r="A404" s="74"/>
      <c r="B404" s="55"/>
      <c r="C404" s="88"/>
      <c r="D404" s="14" t="s">
        <v>24</v>
      </c>
      <c r="E404" s="56">
        <v>31</v>
      </c>
      <c r="F404" s="27"/>
      <c r="G404" s="27"/>
      <c r="H404" s="27"/>
      <c r="I404" s="27"/>
      <c r="J404" s="27"/>
      <c r="K404" s="27"/>
      <c r="L404" s="27"/>
      <c r="M404" s="27"/>
      <c r="N404" s="27"/>
      <c r="O404" s="27"/>
    </row>
    <row r="405" spans="1:15" s="31" customFormat="1" ht="15">
      <c r="A405" s="74"/>
      <c r="B405" s="55"/>
      <c r="C405" s="88"/>
      <c r="D405" s="14" t="s">
        <v>4</v>
      </c>
      <c r="E405" s="56" t="s">
        <v>56</v>
      </c>
      <c r="F405" s="27"/>
      <c r="G405" s="27"/>
      <c r="H405" s="27"/>
      <c r="I405" s="27"/>
      <c r="J405" s="27"/>
      <c r="K405" s="27"/>
      <c r="L405" s="27"/>
      <c r="M405" s="27"/>
      <c r="N405" s="27"/>
      <c r="O405" s="27"/>
    </row>
    <row r="407" ht="15">
      <c r="A407" s="13" t="s">
        <v>27</v>
      </c>
    </row>
    <row r="408" ht="15">
      <c r="A408" s="8" t="s">
        <v>129</v>
      </c>
    </row>
    <row r="409" ht="15">
      <c r="A409" s="8" t="s">
        <v>130</v>
      </c>
    </row>
    <row r="433" spans="7:17" s="149" customFormat="1" ht="15">
      <c r="G433" s="150"/>
      <c r="H433"/>
      <c r="I433"/>
      <c r="J433"/>
      <c r="K433"/>
      <c r="L433"/>
      <c r="M433"/>
      <c r="N433"/>
      <c r="O433"/>
      <c r="P433"/>
      <c r="Q433"/>
    </row>
    <row r="434" spans="7:17" s="149" customFormat="1" ht="15">
      <c r="G434" s="150"/>
      <c r="H434"/>
      <c r="I434"/>
      <c r="J434"/>
      <c r="K434"/>
      <c r="L434"/>
      <c r="M434"/>
      <c r="N434"/>
      <c r="O434"/>
      <c r="P434"/>
      <c r="Q434"/>
    </row>
  </sheetData>
  <mergeCells count="3">
    <mergeCell ref="A1:E2"/>
    <mergeCell ref="A64:E64"/>
    <mergeCell ref="A227:E227"/>
  </mergeCells>
  <printOptions/>
  <pageMargins left="0.7" right="0.7" top="0.75" bottom="0.59" header="0.3" footer="0.3"/>
  <pageSetup horizontalDpi="600" verticalDpi="600" orientation="landscape" paperSize="9" scale="68" r:id="rId1"/>
  <rowBreaks count="2" manualBreakCount="2">
    <brk id="63" max="16383" man="1"/>
    <brk id="226" max="16383" man="1"/>
  </rowBreaks>
  <ignoredErrors>
    <ignoredError sqref="E169 E186 E194 E206 E2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Raffi Shirinian</cp:lastModifiedBy>
  <cp:lastPrinted>2013-10-11T06:37:52Z</cp:lastPrinted>
  <dcterms:created xsi:type="dcterms:W3CDTF">2011-11-30T07:41:49Z</dcterms:created>
  <dcterms:modified xsi:type="dcterms:W3CDTF">2013-11-25T10:58:44Z</dcterms:modified>
  <cp:category/>
  <cp:version/>
  <cp:contentType/>
  <cp:contentStatus/>
</cp:coreProperties>
</file>