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latest 2016\Final - Gender in Figures\Work\"/>
    </mc:Choice>
  </mc:AlternateContent>
  <bookViews>
    <workbookView xWindow="0" yWindow="0" windowWidth="25200" windowHeight="11385"/>
  </bookViews>
  <sheets>
    <sheet name="Table 9H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9H'!$A$1:$M$34</definedName>
    <definedName name="_xlnm.Print_Area">#N/A</definedName>
  </definedNames>
  <calcPr calcId="152511"/>
</workbook>
</file>

<file path=xl/calcChain.xml><?xml version="1.0" encoding="utf-8"?>
<calcChain xmlns="http://schemas.openxmlformats.org/spreadsheetml/2006/main">
  <c r="Q16" i="1" l="1"/>
  <c r="Q17" i="1"/>
  <c r="Q14" i="1"/>
  <c r="Q15" i="1"/>
  <c r="Q9" i="1"/>
  <c r="Q8" i="1"/>
  <c r="N14" i="1"/>
  <c r="N15" i="1"/>
  <c r="N8" i="1"/>
  <c r="N9" i="1"/>
  <c r="H8" i="1"/>
  <c r="E9" i="1"/>
  <c r="E8" i="1"/>
  <c r="H15" i="1"/>
  <c r="E15" i="1"/>
  <c r="H14" i="1"/>
  <c r="E14" i="1"/>
  <c r="H9" i="1" l="1"/>
  <c r="E10" i="1"/>
  <c r="H10" i="1"/>
  <c r="K10" i="1"/>
  <c r="E11" i="1"/>
  <c r="H11" i="1"/>
  <c r="K11" i="1"/>
  <c r="K18" i="1"/>
  <c r="K19" i="1"/>
  <c r="H20" i="1"/>
  <c r="K20" i="1"/>
  <c r="H21" i="1"/>
  <c r="K21" i="1"/>
</calcChain>
</file>

<file path=xl/sharedStrings.xml><?xml version="1.0" encoding="utf-8"?>
<sst xmlns="http://schemas.openxmlformats.org/spreadsheetml/2006/main" count="233" uniqueCount="48">
  <si>
    <t>* Jordan: data in year 2008 refers to year 2007</t>
  </si>
  <si>
    <t>* Egypt: data in year 2005 refers to year 2004</t>
  </si>
  <si>
    <t>.. Data not available</t>
  </si>
  <si>
    <t>Notes</t>
  </si>
  <si>
    <r>
      <t>Gender parity index (GPI):</t>
    </r>
    <r>
      <rPr>
        <sz val="8"/>
        <rFont val="Arial Narrow"/>
        <family val="2"/>
      </rPr>
      <t xml:space="preserve"> It is the ratio of women to men, calculated by the Statistics Division at ESCWA.</t>
    </r>
  </si>
  <si>
    <t>Definitions</t>
  </si>
  <si>
    <t>Sources</t>
  </si>
  <si>
    <t>عام</t>
  </si>
  <si>
    <t>..</t>
  </si>
  <si>
    <t>Public</t>
  </si>
  <si>
    <t>خاص</t>
  </si>
  <si>
    <t>Private</t>
  </si>
  <si>
    <t>الإمارات العربية المتحدة</t>
  </si>
  <si>
    <t>United Arab Emirates</t>
  </si>
  <si>
    <t>الجمهورية العربية السورية</t>
  </si>
  <si>
    <t>Syrian Arab Republic</t>
  </si>
  <si>
    <t>المغرب</t>
  </si>
  <si>
    <t>Morocco</t>
  </si>
  <si>
    <t>الجماهيرية العربية اللليبية</t>
  </si>
  <si>
    <t>Libyan Arab Jamahiriya</t>
  </si>
  <si>
    <t>الأردن</t>
  </si>
  <si>
    <t>Jordan *</t>
  </si>
  <si>
    <t>مصر</t>
  </si>
  <si>
    <t>Egypt *</t>
  </si>
  <si>
    <t>مؤشر المساواة</t>
  </si>
  <si>
    <t>رجال</t>
  </si>
  <si>
    <t>نساء</t>
  </si>
  <si>
    <t>GPI</t>
  </si>
  <si>
    <t>Men</t>
  </si>
  <si>
    <t>Women</t>
  </si>
  <si>
    <t>البلد</t>
  </si>
  <si>
    <t>القطاع</t>
  </si>
  <si>
    <t>Employment in public and private sector (in thousands)</t>
  </si>
  <si>
    <t>Sector</t>
  </si>
  <si>
    <t>Countries</t>
  </si>
  <si>
    <t>العمل في القطاع العام والخاص</t>
  </si>
  <si>
    <t>العمل في القطاع العام والخاص (بالآلاف)</t>
  </si>
  <si>
    <t>Qatar</t>
  </si>
  <si>
    <t>International Labour Organisation ILO, LABORSTA &lt;http://laborsta.ilo.org/&gt; (accessed in July 2011) for the years of 2000,2005 and 2008</t>
  </si>
  <si>
    <t>International Labour Organisation ILO, LABORSTA &lt;http://laborsta.ilo.org/&gt; (accessed in September 2013) for the years of 2009 and 2010</t>
  </si>
  <si>
    <t>قطر</t>
  </si>
  <si>
    <t xml:space="preserve">Employment in Public and Private Sector </t>
  </si>
  <si>
    <r>
      <t xml:space="preserve">Employment in public and private sector: </t>
    </r>
    <r>
      <rPr>
        <sz val="8"/>
        <rFont val="Arial Narrow"/>
        <family val="2"/>
      </rPr>
      <t>shows the number of employees in public and private sector.</t>
    </r>
  </si>
  <si>
    <t xml:space="preserve">Egypt </t>
  </si>
  <si>
    <t xml:space="preserve">Jordan </t>
  </si>
  <si>
    <t>UAE</t>
  </si>
  <si>
    <t>GPI Employment in public and private sector (in thousands)</t>
  </si>
  <si>
    <t>Syria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</si>
</sst>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4" fontId="6" fillId="0" borderId="29" xfId="0" applyNumberFormat="1" applyFont="1" applyFill="1" applyBorder="1" applyAlignment="1">
      <alignment horizontal="right" vertical="center"/>
    </xf>
    <xf numFmtId="164" fontId="6" fillId="0" borderId="26" xfId="0" applyNumberFormat="1" applyFont="1" applyFill="1" applyBorder="1" applyAlignment="1">
      <alignment horizontal="right" vertical="center"/>
    </xf>
    <xf numFmtId="164" fontId="6" fillId="0" borderId="44" xfId="0" applyNumberFormat="1" applyFont="1" applyFill="1" applyBorder="1" applyAlignment="1">
      <alignment horizontal="right" vertical="center"/>
    </xf>
    <xf numFmtId="164" fontId="6" fillId="0" borderId="38" xfId="0" applyNumberFormat="1" applyFont="1" applyFill="1" applyBorder="1" applyAlignment="1">
      <alignment horizontal="right" vertical="center"/>
    </xf>
    <xf numFmtId="164" fontId="6" fillId="0" borderId="40" xfId="0" applyNumberFormat="1" applyFont="1" applyFill="1" applyBorder="1" applyAlignment="1">
      <alignment horizontal="right" vertical="center"/>
    </xf>
    <xf numFmtId="164" fontId="6" fillId="0" borderId="42" xfId="0" applyNumberFormat="1" applyFont="1" applyFill="1" applyBorder="1" applyAlignment="1">
      <alignment horizontal="right" vertical="center"/>
    </xf>
    <xf numFmtId="164" fontId="6" fillId="0" borderId="27" xfId="0" applyNumberFormat="1" applyFont="1" applyFill="1" applyBorder="1" applyAlignment="1">
      <alignment horizontal="right" vertical="center"/>
    </xf>
    <xf numFmtId="164" fontId="6" fillId="0" borderId="3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6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horizontal="right" vertical="center"/>
    </xf>
    <xf numFmtId="164" fontId="6" fillId="0" borderId="19" xfId="0" applyNumberFormat="1" applyFont="1" applyFill="1" applyBorder="1" applyAlignment="1">
      <alignment horizontal="right" vertical="center"/>
    </xf>
    <xf numFmtId="164" fontId="6" fillId="0" borderId="18" xfId="0" applyNumberFormat="1" applyFont="1" applyFill="1" applyBorder="1" applyAlignment="1">
      <alignment horizontal="right" vertical="center"/>
    </xf>
    <xf numFmtId="164" fontId="6" fillId="0" borderId="52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64" fontId="6" fillId="0" borderId="59" xfId="0" applyNumberFormat="1" applyFont="1" applyFill="1" applyBorder="1" applyAlignment="1">
      <alignment horizontal="right" vertical="center"/>
    </xf>
    <xf numFmtId="164" fontId="6" fillId="0" borderId="53" xfId="0" applyNumberFormat="1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6" fillId="0" borderId="71" xfId="0" applyFont="1" applyFill="1" applyBorder="1" applyAlignment="1">
      <alignment vertical="center"/>
    </xf>
    <xf numFmtId="164" fontId="6" fillId="0" borderId="41" xfId="0" applyNumberFormat="1" applyFont="1" applyFill="1" applyBorder="1" applyAlignment="1">
      <alignment horizontal="right" vertical="center"/>
    </xf>
    <xf numFmtId="164" fontId="6" fillId="0" borderId="22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  <xf numFmtId="164" fontId="6" fillId="0" borderId="54" xfId="0" applyNumberFormat="1" applyFont="1" applyFill="1" applyBorder="1" applyAlignment="1">
      <alignment horizontal="right" vertical="center"/>
    </xf>
    <xf numFmtId="164" fontId="6" fillId="0" borderId="55" xfId="0" applyNumberFormat="1" applyFont="1" applyFill="1" applyBorder="1" applyAlignment="1">
      <alignment horizontal="right" vertical="center"/>
    </xf>
    <xf numFmtId="164" fontId="6" fillId="0" borderId="23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164" fontId="6" fillId="0" borderId="43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56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0" fontId="6" fillId="0" borderId="72" xfId="0" applyFont="1" applyFill="1" applyBorder="1" applyAlignment="1">
      <alignment vertical="center"/>
    </xf>
    <xf numFmtId="164" fontId="6" fillId="0" borderId="37" xfId="0" applyNumberFormat="1" applyFont="1" applyFill="1" applyBorder="1" applyAlignment="1">
      <alignment horizontal="right" vertical="center"/>
    </xf>
    <xf numFmtId="164" fontId="6" fillId="0" borderId="14" xfId="0" applyNumberFormat="1" applyFont="1" applyFill="1" applyBorder="1" applyAlignment="1">
      <alignment horizontal="right" vertical="center"/>
    </xf>
    <xf numFmtId="164" fontId="6" fillId="0" borderId="17" xfId="0" applyNumberFormat="1" applyFont="1" applyFill="1" applyBorder="1" applyAlignment="1">
      <alignment horizontal="right" vertical="center"/>
    </xf>
    <xf numFmtId="164" fontId="6" fillId="0" borderId="57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horizontal="right" vertical="center"/>
    </xf>
    <xf numFmtId="164" fontId="6" fillId="0" borderId="58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45" xfId="0" applyNumberFormat="1" applyFont="1" applyFill="1" applyBorder="1" applyAlignment="1">
      <alignment horizontal="right" vertical="center"/>
    </xf>
    <xf numFmtId="164" fontId="6" fillId="0" borderId="24" xfId="0" applyNumberFormat="1" applyFont="1" applyFill="1" applyBorder="1" applyAlignment="1">
      <alignment horizontal="right" vertical="center"/>
    </xf>
    <xf numFmtId="164" fontId="6" fillId="0" borderId="46" xfId="0" applyNumberFormat="1" applyFont="1" applyFill="1" applyBorder="1" applyAlignment="1">
      <alignment horizontal="right" vertical="center"/>
    </xf>
    <xf numFmtId="164" fontId="6" fillId="0" borderId="47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horizontal="right" vertical="center"/>
    </xf>
    <xf numFmtId="164" fontId="6" fillId="0" borderId="2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74" xfId="0" applyFont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164" fontId="6" fillId="0" borderId="74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1" fillId="0" borderId="66" xfId="0" applyFont="1" applyFill="1" applyBorder="1" applyAlignment="1">
      <alignment horizontal="right" vertical="center" wrapText="1"/>
    </xf>
    <xf numFmtId="0" fontId="31" fillId="0" borderId="67" xfId="0" applyFont="1" applyFill="1" applyBorder="1" applyAlignment="1">
      <alignment horizontal="right" vertical="center" wrapText="1"/>
    </xf>
    <xf numFmtId="0" fontId="29" fillId="0" borderId="64" xfId="0" applyFont="1" applyBorder="1" applyAlignment="1">
      <alignment horizontal="right" vertical="center"/>
    </xf>
    <xf numFmtId="0" fontId="29" fillId="0" borderId="65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31" fillId="0" borderId="65" xfId="0" applyFont="1" applyFill="1" applyBorder="1" applyAlignment="1">
      <alignment horizontal="right" vertical="center" wrapText="1"/>
    </xf>
    <xf numFmtId="0" fontId="31" fillId="0" borderId="64" xfId="0" applyFont="1" applyFill="1" applyBorder="1" applyAlignment="1">
      <alignment horizontal="right" vertical="center" wrapText="1"/>
    </xf>
    <xf numFmtId="0" fontId="31" fillId="0" borderId="70" xfId="0" applyFont="1" applyFill="1" applyBorder="1" applyAlignment="1">
      <alignment horizontal="right" vertical="center" wrapText="1"/>
    </xf>
    <xf numFmtId="0" fontId="31" fillId="0" borderId="68" xfId="0" applyFont="1" applyFill="1" applyBorder="1" applyAlignment="1">
      <alignment horizontal="right" vertical="center" wrapText="1"/>
    </xf>
    <xf numFmtId="0" fontId="31" fillId="0" borderId="69" xfId="0" applyFont="1" applyFill="1" applyBorder="1" applyAlignment="1">
      <alignment horizontal="right" vertical="center" wrapText="1"/>
    </xf>
    <xf numFmtId="0" fontId="2" fillId="0" borderId="74" xfId="0" applyFont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left" vertical="center" wrapText="1"/>
    </xf>
  </cellXfs>
  <cellStyles count="103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2" xfId="1"/>
    <cellStyle name="Normal 2 2" xfId="76"/>
    <cellStyle name="Normal 2 2 2" xfId="77"/>
    <cellStyle name="Normal 2 3" xfId="78"/>
    <cellStyle name="Normal 3" xfId="79"/>
    <cellStyle name="Normal 3 2" xfId="80"/>
    <cellStyle name="Normal 4" xfId="81"/>
    <cellStyle name="Normal 5" xfId="82"/>
    <cellStyle name="Normal 5 2" xfId="83"/>
    <cellStyle name="Normal 6" xfId="84"/>
    <cellStyle name="Normal 7" xfId="85"/>
    <cellStyle name="Normal 7 2" xfId="86"/>
    <cellStyle name="Normal 8" xfId="87"/>
    <cellStyle name="Normal 9" xfId="88"/>
    <cellStyle name="Normal 9 2" xfId="89"/>
    <cellStyle name="Note 2" xfId="90"/>
    <cellStyle name="Note 2 2" xfId="91"/>
    <cellStyle name="Note 3" xfId="92"/>
    <cellStyle name="Note 3 2" xfId="93"/>
    <cellStyle name="Output 2" xfId="94"/>
    <cellStyle name="Output 3" xfId="95"/>
    <cellStyle name="Percent 2" xfId="96"/>
    <cellStyle name="Title 2" xfId="97"/>
    <cellStyle name="Title 3" xfId="98"/>
    <cellStyle name="Total 2" xfId="99"/>
    <cellStyle name="Total 3" xfId="100"/>
    <cellStyle name="Warning Text 2" xfId="101"/>
    <cellStyle name="Warning Text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GPI Employment in Public &amp;</a:t>
            </a:r>
            <a:r>
              <a:rPr lang="en-US" baseline="0"/>
              <a:t> P</a:t>
            </a:r>
            <a:r>
              <a:rPr lang="en-US"/>
              <a:t>rivate Sector ('000)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multiLvlStrRef>
              <c:f>Graph!$A$5:$B$16</c:f>
              <c:multiLvlStrCache>
                <c:ptCount val="12"/>
                <c:lvl>
                  <c:pt idx="0">
                    <c:v>Public</c:v>
                  </c:pt>
                  <c:pt idx="1">
                    <c:v>Private</c:v>
                  </c:pt>
                  <c:pt idx="2">
                    <c:v>Public</c:v>
                  </c:pt>
                  <c:pt idx="3">
                    <c:v>Private</c:v>
                  </c:pt>
                  <c:pt idx="4">
                    <c:v>Public</c:v>
                  </c:pt>
                  <c:pt idx="5">
                    <c:v>Private</c:v>
                  </c:pt>
                  <c:pt idx="6">
                    <c:v>Public</c:v>
                  </c:pt>
                  <c:pt idx="7">
                    <c:v>Private</c:v>
                  </c:pt>
                  <c:pt idx="8">
                    <c:v>Public</c:v>
                  </c:pt>
                  <c:pt idx="9">
                    <c:v>Private</c:v>
                  </c:pt>
                  <c:pt idx="10">
                    <c:v>Public</c:v>
                  </c:pt>
                  <c:pt idx="11">
                    <c:v>Private</c:v>
                  </c:pt>
                </c:lvl>
                <c:lvl>
                  <c:pt idx="0">
                    <c:v>Egypt </c:v>
                  </c:pt>
                  <c:pt idx="2">
                    <c:v>Jordan </c:v>
                  </c:pt>
                  <c:pt idx="4">
                    <c:v>Morocco</c:v>
                  </c:pt>
                  <c:pt idx="6">
                    <c:v>Qatar</c:v>
                  </c:pt>
                  <c:pt idx="8">
                    <c:v>Syria</c:v>
                  </c:pt>
                  <c:pt idx="10">
                    <c:v>UAE</c:v>
                  </c:pt>
                </c:lvl>
              </c:multiLvlStrCache>
            </c:multiLvlStrRef>
          </c:cat>
          <c:val>
            <c:numRef>
              <c:f>Graph!$C$5:$C$16</c:f>
              <c:numCache>
                <c:formatCode>0.0</c:formatCode>
                <c:ptCount val="12"/>
                <c:pt idx="0">
                  <c:v>0.14650692840646654</c:v>
                </c:pt>
                <c:pt idx="1">
                  <c:v>0.20058691524253411</c:v>
                </c:pt>
                <c:pt idx="2">
                  <c:v>0.43647175303694125</c:v>
                </c:pt>
                <c:pt idx="3">
                  <c:v>0.17413263233727516</c:v>
                </c:pt>
                <c:pt idx="5">
                  <c:v>0.54044943820224722</c:v>
                </c:pt>
                <c:pt idx="10">
                  <c:v>0.18306894200555962</c:v>
                </c:pt>
                <c:pt idx="11">
                  <c:v>0.14053778377794082</c:v>
                </c:pt>
              </c:numCache>
            </c:numRef>
          </c:val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Graph!$A$5:$B$16</c:f>
              <c:multiLvlStrCache>
                <c:ptCount val="12"/>
                <c:lvl>
                  <c:pt idx="0">
                    <c:v>Public</c:v>
                  </c:pt>
                  <c:pt idx="1">
                    <c:v>Private</c:v>
                  </c:pt>
                  <c:pt idx="2">
                    <c:v>Public</c:v>
                  </c:pt>
                  <c:pt idx="3">
                    <c:v>Private</c:v>
                  </c:pt>
                  <c:pt idx="4">
                    <c:v>Public</c:v>
                  </c:pt>
                  <c:pt idx="5">
                    <c:v>Private</c:v>
                  </c:pt>
                  <c:pt idx="6">
                    <c:v>Public</c:v>
                  </c:pt>
                  <c:pt idx="7">
                    <c:v>Private</c:v>
                  </c:pt>
                  <c:pt idx="8">
                    <c:v>Public</c:v>
                  </c:pt>
                  <c:pt idx="9">
                    <c:v>Private</c:v>
                  </c:pt>
                  <c:pt idx="10">
                    <c:v>Public</c:v>
                  </c:pt>
                  <c:pt idx="11">
                    <c:v>Private</c:v>
                  </c:pt>
                </c:lvl>
                <c:lvl>
                  <c:pt idx="0">
                    <c:v>Egypt </c:v>
                  </c:pt>
                  <c:pt idx="2">
                    <c:v>Jordan </c:v>
                  </c:pt>
                  <c:pt idx="4">
                    <c:v>Morocco</c:v>
                  </c:pt>
                  <c:pt idx="6">
                    <c:v>Qatar</c:v>
                  </c:pt>
                  <c:pt idx="8">
                    <c:v>Syria</c:v>
                  </c:pt>
                  <c:pt idx="10">
                    <c:v>UAE</c:v>
                  </c:pt>
                </c:lvl>
              </c:multiLvlStrCache>
            </c:multiLvlStrRef>
          </c:cat>
          <c:val>
            <c:numRef>
              <c:f>Graph!$D$5:$D$16</c:f>
              <c:numCache>
                <c:formatCode>0.0</c:formatCode>
                <c:ptCount val="12"/>
                <c:pt idx="0">
                  <c:v>0.41638233019425869</c:v>
                </c:pt>
                <c:pt idx="1">
                  <c:v>0.19282635801799849</c:v>
                </c:pt>
                <c:pt idx="2">
                  <c:v>0.51485148514851475</c:v>
                </c:pt>
                <c:pt idx="3">
                  <c:v>0.21983200163900837</c:v>
                </c:pt>
                <c:pt idx="4">
                  <c:v>0.33278319579894977</c:v>
                </c:pt>
                <c:pt idx="5">
                  <c:v>0.3710519594767161</c:v>
                </c:pt>
                <c:pt idx="6">
                  <c:v>0.36108422071636009</c:v>
                </c:pt>
                <c:pt idx="7">
                  <c:v>0.11506606192072569</c:v>
                </c:pt>
                <c:pt idx="8">
                  <c:v>0.35852713178294576</c:v>
                </c:pt>
                <c:pt idx="9">
                  <c:v>0.12314023425134536</c:v>
                </c:pt>
                <c:pt idx="10">
                  <c:v>0.22350185164403549</c:v>
                </c:pt>
                <c:pt idx="11">
                  <c:v>0.23170767924587632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9"/>
        <c:axId val="-1185827264"/>
        <c:axId val="-1185849024"/>
      </c:barChart>
      <c:catAx>
        <c:axId val="-118582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185849024"/>
        <c:crosses val="autoZero"/>
        <c:auto val="1"/>
        <c:lblAlgn val="ctr"/>
        <c:lblOffset val="100"/>
        <c:noMultiLvlLbl val="0"/>
      </c:catAx>
      <c:valAx>
        <c:axId val="-11858490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-1185827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i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</xdr:row>
      <xdr:rowOff>104775</xdr:rowOff>
    </xdr:from>
    <xdr:to>
      <xdr:col>14</xdr:col>
      <xdr:colOff>180974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UN34"/>
  <sheetViews>
    <sheetView tabSelected="1" workbookViewId="0">
      <selection activeCell="Y14" sqref="Y14"/>
    </sheetView>
  </sheetViews>
  <sheetFormatPr defaultRowHeight="15" x14ac:dyDescent="0.25"/>
  <cols>
    <col min="1" max="1" width="10.85546875" style="14" customWidth="1"/>
    <col min="2" max="2" width="6.42578125" style="14" customWidth="1"/>
    <col min="3" max="3" width="7.140625" style="15" customWidth="1"/>
    <col min="4" max="4" width="5.5703125" style="15" customWidth="1"/>
    <col min="5" max="5" width="6.7109375" style="2" customWidth="1"/>
    <col min="6" max="6" width="7.140625" style="15" customWidth="1"/>
    <col min="7" max="7" width="5.5703125" style="15" customWidth="1"/>
    <col min="8" max="8" width="6.7109375" style="2" customWidth="1"/>
    <col min="9" max="9" width="7.140625" style="15" customWidth="1"/>
    <col min="10" max="10" width="5.5703125" style="15" customWidth="1"/>
    <col min="11" max="11" width="6.7109375" style="2" customWidth="1"/>
    <col min="12" max="12" width="7.140625" style="2" customWidth="1"/>
    <col min="13" max="13" width="6.5703125" style="14" customWidth="1"/>
    <col min="14" max="14" width="6.85546875" style="14" customWidth="1"/>
    <col min="15" max="15" width="7.140625" style="14" customWidth="1"/>
    <col min="16" max="16" width="7.7109375" style="14" customWidth="1"/>
    <col min="17" max="17" width="7.28515625" style="14" customWidth="1"/>
    <col min="18" max="18" width="9.140625" style="14" customWidth="1"/>
    <col min="19" max="19" width="13.42578125" style="14" customWidth="1"/>
    <col min="20" max="20" width="9.140625" style="14" hidden="1" customWidth="1"/>
    <col min="21" max="27" width="9.140625" style="14"/>
    <col min="28" max="223" width="9.140625" style="1"/>
    <col min="224" max="224" width="23.28515625" style="1" customWidth="1"/>
    <col min="225" max="225" width="10.140625" style="1" customWidth="1"/>
    <col min="226" max="226" width="9.140625" style="1" customWidth="1"/>
    <col min="227" max="235" width="9.140625" style="1"/>
    <col min="236" max="236" width="20.140625" style="1" customWidth="1"/>
    <col min="237" max="479" width="9.140625" style="1"/>
    <col min="480" max="480" width="23.28515625" style="1" customWidth="1"/>
    <col min="481" max="481" width="10.140625" style="1" customWidth="1"/>
    <col min="482" max="482" width="9.140625" style="1" customWidth="1"/>
    <col min="483" max="491" width="9.140625" style="1"/>
    <col min="492" max="492" width="20.140625" style="1" customWidth="1"/>
    <col min="493" max="735" width="9.140625" style="1"/>
    <col min="736" max="736" width="23.28515625" style="1" customWidth="1"/>
    <col min="737" max="737" width="10.140625" style="1" customWidth="1"/>
    <col min="738" max="738" width="9.140625" style="1" customWidth="1"/>
    <col min="739" max="747" width="9.140625" style="1"/>
    <col min="748" max="748" width="20.140625" style="1" customWidth="1"/>
    <col min="749" max="991" width="9.140625" style="1"/>
    <col min="992" max="992" width="23.28515625" style="1" customWidth="1"/>
    <col min="993" max="993" width="10.140625" style="1" customWidth="1"/>
    <col min="994" max="994" width="9.140625" style="1" customWidth="1"/>
    <col min="995" max="1003" width="9.140625" style="1"/>
    <col min="1004" max="1004" width="20.140625" style="1" customWidth="1"/>
    <col min="1005" max="1247" width="9.140625" style="1"/>
    <col min="1248" max="1248" width="23.28515625" style="1" customWidth="1"/>
    <col min="1249" max="1249" width="10.140625" style="1" customWidth="1"/>
    <col min="1250" max="1250" width="9.140625" style="1" customWidth="1"/>
    <col min="1251" max="1259" width="9.140625" style="1"/>
    <col min="1260" max="1260" width="20.140625" style="1" customWidth="1"/>
    <col min="1261" max="1503" width="9.140625" style="1"/>
    <col min="1504" max="1504" width="23.28515625" style="1" customWidth="1"/>
    <col min="1505" max="1505" width="10.140625" style="1" customWidth="1"/>
    <col min="1506" max="1506" width="9.140625" style="1" customWidth="1"/>
    <col min="1507" max="1515" width="9.140625" style="1"/>
    <col min="1516" max="1516" width="20.140625" style="1" customWidth="1"/>
    <col min="1517" max="1759" width="9.140625" style="1"/>
    <col min="1760" max="1760" width="23.28515625" style="1" customWidth="1"/>
    <col min="1761" max="1761" width="10.140625" style="1" customWidth="1"/>
    <col min="1762" max="1762" width="9.140625" style="1" customWidth="1"/>
    <col min="1763" max="1771" width="9.140625" style="1"/>
    <col min="1772" max="1772" width="20.140625" style="1" customWidth="1"/>
    <col min="1773" max="2015" width="9.140625" style="1"/>
    <col min="2016" max="2016" width="23.28515625" style="1" customWidth="1"/>
    <col min="2017" max="2017" width="10.140625" style="1" customWidth="1"/>
    <col min="2018" max="2018" width="9.140625" style="1" customWidth="1"/>
    <col min="2019" max="2027" width="9.140625" style="1"/>
    <col min="2028" max="2028" width="20.140625" style="1" customWidth="1"/>
    <col min="2029" max="2271" width="9.140625" style="1"/>
    <col min="2272" max="2272" width="23.28515625" style="1" customWidth="1"/>
    <col min="2273" max="2273" width="10.140625" style="1" customWidth="1"/>
    <col min="2274" max="2274" width="9.140625" style="1" customWidth="1"/>
    <col min="2275" max="2283" width="9.140625" style="1"/>
    <col min="2284" max="2284" width="20.140625" style="1" customWidth="1"/>
    <col min="2285" max="2527" width="9.140625" style="1"/>
    <col min="2528" max="2528" width="23.28515625" style="1" customWidth="1"/>
    <col min="2529" max="2529" width="10.140625" style="1" customWidth="1"/>
    <col min="2530" max="2530" width="9.140625" style="1" customWidth="1"/>
    <col min="2531" max="2539" width="9.140625" style="1"/>
    <col min="2540" max="2540" width="20.140625" style="1" customWidth="1"/>
    <col min="2541" max="2783" width="9.140625" style="1"/>
    <col min="2784" max="2784" width="23.28515625" style="1" customWidth="1"/>
    <col min="2785" max="2785" width="10.140625" style="1" customWidth="1"/>
    <col min="2786" max="2786" width="9.140625" style="1" customWidth="1"/>
    <col min="2787" max="2795" width="9.140625" style="1"/>
    <col min="2796" max="2796" width="20.140625" style="1" customWidth="1"/>
    <col min="2797" max="3039" width="9.140625" style="1"/>
    <col min="3040" max="3040" width="23.28515625" style="1" customWidth="1"/>
    <col min="3041" max="3041" width="10.140625" style="1" customWidth="1"/>
    <col min="3042" max="3042" width="9.140625" style="1" customWidth="1"/>
    <col min="3043" max="3051" width="9.140625" style="1"/>
    <col min="3052" max="3052" width="20.140625" style="1" customWidth="1"/>
    <col min="3053" max="3295" width="9.140625" style="1"/>
    <col min="3296" max="3296" width="23.28515625" style="1" customWidth="1"/>
    <col min="3297" max="3297" width="10.140625" style="1" customWidth="1"/>
    <col min="3298" max="3298" width="9.140625" style="1" customWidth="1"/>
    <col min="3299" max="3307" width="9.140625" style="1"/>
    <col min="3308" max="3308" width="20.140625" style="1" customWidth="1"/>
    <col min="3309" max="3551" width="9.140625" style="1"/>
    <col min="3552" max="3552" width="23.28515625" style="1" customWidth="1"/>
    <col min="3553" max="3553" width="10.140625" style="1" customWidth="1"/>
    <col min="3554" max="3554" width="9.140625" style="1" customWidth="1"/>
    <col min="3555" max="3563" width="9.140625" style="1"/>
    <col min="3564" max="3564" width="20.140625" style="1" customWidth="1"/>
    <col min="3565" max="3807" width="9.140625" style="1"/>
    <col min="3808" max="3808" width="23.28515625" style="1" customWidth="1"/>
    <col min="3809" max="3809" width="10.140625" style="1" customWidth="1"/>
    <col min="3810" max="3810" width="9.140625" style="1" customWidth="1"/>
    <col min="3811" max="3819" width="9.140625" style="1"/>
    <col min="3820" max="3820" width="20.140625" style="1" customWidth="1"/>
    <col min="3821" max="4063" width="9.140625" style="1"/>
    <col min="4064" max="4064" width="23.28515625" style="1" customWidth="1"/>
    <col min="4065" max="4065" width="10.140625" style="1" customWidth="1"/>
    <col min="4066" max="4066" width="9.140625" style="1" customWidth="1"/>
    <col min="4067" max="4075" width="9.140625" style="1"/>
    <col min="4076" max="4076" width="20.140625" style="1" customWidth="1"/>
    <col min="4077" max="4319" width="9.140625" style="1"/>
    <col min="4320" max="4320" width="23.28515625" style="1" customWidth="1"/>
    <col min="4321" max="4321" width="10.140625" style="1" customWidth="1"/>
    <col min="4322" max="4322" width="9.140625" style="1" customWidth="1"/>
    <col min="4323" max="4331" width="9.140625" style="1"/>
    <col min="4332" max="4332" width="20.140625" style="1" customWidth="1"/>
    <col min="4333" max="4575" width="9.140625" style="1"/>
    <col min="4576" max="4576" width="23.28515625" style="1" customWidth="1"/>
    <col min="4577" max="4577" width="10.140625" style="1" customWidth="1"/>
    <col min="4578" max="4578" width="9.140625" style="1" customWidth="1"/>
    <col min="4579" max="4587" width="9.140625" style="1"/>
    <col min="4588" max="4588" width="20.140625" style="1" customWidth="1"/>
    <col min="4589" max="4831" width="9.140625" style="1"/>
    <col min="4832" max="4832" width="23.28515625" style="1" customWidth="1"/>
    <col min="4833" max="4833" width="10.140625" style="1" customWidth="1"/>
    <col min="4834" max="4834" width="9.140625" style="1" customWidth="1"/>
    <col min="4835" max="4843" width="9.140625" style="1"/>
    <col min="4844" max="4844" width="20.140625" style="1" customWidth="1"/>
    <col min="4845" max="5087" width="9.140625" style="1"/>
    <col min="5088" max="5088" width="23.28515625" style="1" customWidth="1"/>
    <col min="5089" max="5089" width="10.140625" style="1" customWidth="1"/>
    <col min="5090" max="5090" width="9.140625" style="1" customWidth="1"/>
    <col min="5091" max="5099" width="9.140625" style="1"/>
    <col min="5100" max="5100" width="20.140625" style="1" customWidth="1"/>
    <col min="5101" max="5343" width="9.140625" style="1"/>
    <col min="5344" max="5344" width="23.28515625" style="1" customWidth="1"/>
    <col min="5345" max="5345" width="10.140625" style="1" customWidth="1"/>
    <col min="5346" max="5346" width="9.140625" style="1" customWidth="1"/>
    <col min="5347" max="5355" width="9.140625" style="1"/>
    <col min="5356" max="5356" width="20.140625" style="1" customWidth="1"/>
    <col min="5357" max="5599" width="9.140625" style="1"/>
    <col min="5600" max="5600" width="23.28515625" style="1" customWidth="1"/>
    <col min="5601" max="5601" width="10.140625" style="1" customWidth="1"/>
    <col min="5602" max="5602" width="9.140625" style="1" customWidth="1"/>
    <col min="5603" max="5611" width="9.140625" style="1"/>
    <col min="5612" max="5612" width="20.140625" style="1" customWidth="1"/>
    <col min="5613" max="5855" width="9.140625" style="1"/>
    <col min="5856" max="5856" width="23.28515625" style="1" customWidth="1"/>
    <col min="5857" max="5857" width="10.140625" style="1" customWidth="1"/>
    <col min="5858" max="5858" width="9.140625" style="1" customWidth="1"/>
    <col min="5859" max="5867" width="9.140625" style="1"/>
    <col min="5868" max="5868" width="20.140625" style="1" customWidth="1"/>
    <col min="5869" max="6111" width="9.140625" style="1"/>
    <col min="6112" max="6112" width="23.28515625" style="1" customWidth="1"/>
    <col min="6113" max="6113" width="10.140625" style="1" customWidth="1"/>
    <col min="6114" max="6114" width="9.140625" style="1" customWidth="1"/>
    <col min="6115" max="6123" width="9.140625" style="1"/>
    <col min="6124" max="6124" width="20.140625" style="1" customWidth="1"/>
    <col min="6125" max="6367" width="9.140625" style="1"/>
    <col min="6368" max="6368" width="23.28515625" style="1" customWidth="1"/>
    <col min="6369" max="6369" width="10.140625" style="1" customWidth="1"/>
    <col min="6370" max="6370" width="9.140625" style="1" customWidth="1"/>
    <col min="6371" max="6379" width="9.140625" style="1"/>
    <col min="6380" max="6380" width="20.140625" style="1" customWidth="1"/>
    <col min="6381" max="6623" width="9.140625" style="1"/>
    <col min="6624" max="6624" width="23.28515625" style="1" customWidth="1"/>
    <col min="6625" max="6625" width="10.140625" style="1" customWidth="1"/>
    <col min="6626" max="6626" width="9.140625" style="1" customWidth="1"/>
    <col min="6627" max="6635" width="9.140625" style="1"/>
    <col min="6636" max="6636" width="20.140625" style="1" customWidth="1"/>
    <col min="6637" max="6879" width="9.140625" style="1"/>
    <col min="6880" max="6880" width="23.28515625" style="1" customWidth="1"/>
    <col min="6881" max="6881" width="10.140625" style="1" customWidth="1"/>
    <col min="6882" max="6882" width="9.140625" style="1" customWidth="1"/>
    <col min="6883" max="6891" width="9.140625" style="1"/>
    <col min="6892" max="6892" width="20.140625" style="1" customWidth="1"/>
    <col min="6893" max="7135" width="9.140625" style="1"/>
    <col min="7136" max="7136" width="23.28515625" style="1" customWidth="1"/>
    <col min="7137" max="7137" width="10.140625" style="1" customWidth="1"/>
    <col min="7138" max="7138" width="9.140625" style="1" customWidth="1"/>
    <col min="7139" max="7147" width="9.140625" style="1"/>
    <col min="7148" max="7148" width="20.140625" style="1" customWidth="1"/>
    <col min="7149" max="7391" width="9.140625" style="1"/>
    <col min="7392" max="7392" width="23.28515625" style="1" customWidth="1"/>
    <col min="7393" max="7393" width="10.140625" style="1" customWidth="1"/>
    <col min="7394" max="7394" width="9.140625" style="1" customWidth="1"/>
    <col min="7395" max="7403" width="9.140625" style="1"/>
    <col min="7404" max="7404" width="20.140625" style="1" customWidth="1"/>
    <col min="7405" max="7647" width="9.140625" style="1"/>
    <col min="7648" max="7648" width="23.28515625" style="1" customWidth="1"/>
    <col min="7649" max="7649" width="10.140625" style="1" customWidth="1"/>
    <col min="7650" max="7650" width="9.140625" style="1" customWidth="1"/>
    <col min="7651" max="7659" width="9.140625" style="1"/>
    <col min="7660" max="7660" width="20.140625" style="1" customWidth="1"/>
    <col min="7661" max="7903" width="9.140625" style="1"/>
    <col min="7904" max="7904" width="23.28515625" style="1" customWidth="1"/>
    <col min="7905" max="7905" width="10.140625" style="1" customWidth="1"/>
    <col min="7906" max="7906" width="9.140625" style="1" customWidth="1"/>
    <col min="7907" max="7915" width="9.140625" style="1"/>
    <col min="7916" max="7916" width="20.140625" style="1" customWidth="1"/>
    <col min="7917" max="8159" width="9.140625" style="1"/>
    <col min="8160" max="8160" width="23.28515625" style="1" customWidth="1"/>
    <col min="8161" max="8161" width="10.140625" style="1" customWidth="1"/>
    <col min="8162" max="8162" width="9.140625" style="1" customWidth="1"/>
    <col min="8163" max="8171" width="9.140625" style="1"/>
    <col min="8172" max="8172" width="20.140625" style="1" customWidth="1"/>
    <col min="8173" max="8415" width="9.140625" style="1"/>
    <col min="8416" max="8416" width="23.28515625" style="1" customWidth="1"/>
    <col min="8417" max="8417" width="10.140625" style="1" customWidth="1"/>
    <col min="8418" max="8418" width="9.140625" style="1" customWidth="1"/>
    <col min="8419" max="8427" width="9.140625" style="1"/>
    <col min="8428" max="8428" width="20.140625" style="1" customWidth="1"/>
    <col min="8429" max="8671" width="9.140625" style="1"/>
    <col min="8672" max="8672" width="23.28515625" style="1" customWidth="1"/>
    <col min="8673" max="8673" width="10.140625" style="1" customWidth="1"/>
    <col min="8674" max="8674" width="9.140625" style="1" customWidth="1"/>
    <col min="8675" max="8683" width="9.140625" style="1"/>
    <col min="8684" max="8684" width="20.140625" style="1" customWidth="1"/>
    <col min="8685" max="8927" width="9.140625" style="1"/>
    <col min="8928" max="8928" width="23.28515625" style="1" customWidth="1"/>
    <col min="8929" max="8929" width="10.140625" style="1" customWidth="1"/>
    <col min="8930" max="8930" width="9.140625" style="1" customWidth="1"/>
    <col min="8931" max="8939" width="9.140625" style="1"/>
    <col min="8940" max="8940" width="20.140625" style="1" customWidth="1"/>
    <col min="8941" max="9183" width="9.140625" style="1"/>
    <col min="9184" max="9184" width="23.28515625" style="1" customWidth="1"/>
    <col min="9185" max="9185" width="10.140625" style="1" customWidth="1"/>
    <col min="9186" max="9186" width="9.140625" style="1" customWidth="1"/>
    <col min="9187" max="9195" width="9.140625" style="1"/>
    <col min="9196" max="9196" width="20.140625" style="1" customWidth="1"/>
    <col min="9197" max="9439" width="9.140625" style="1"/>
    <col min="9440" max="9440" width="23.28515625" style="1" customWidth="1"/>
    <col min="9441" max="9441" width="10.140625" style="1" customWidth="1"/>
    <col min="9442" max="9442" width="9.140625" style="1" customWidth="1"/>
    <col min="9443" max="9451" width="9.140625" style="1"/>
    <col min="9452" max="9452" width="20.140625" style="1" customWidth="1"/>
    <col min="9453" max="9695" width="9.140625" style="1"/>
    <col min="9696" max="9696" width="23.28515625" style="1" customWidth="1"/>
    <col min="9697" max="9697" width="10.140625" style="1" customWidth="1"/>
    <col min="9698" max="9698" width="9.140625" style="1" customWidth="1"/>
    <col min="9699" max="9707" width="9.140625" style="1"/>
    <col min="9708" max="9708" width="20.140625" style="1" customWidth="1"/>
    <col min="9709" max="9951" width="9.140625" style="1"/>
    <col min="9952" max="9952" width="23.28515625" style="1" customWidth="1"/>
    <col min="9953" max="9953" width="10.140625" style="1" customWidth="1"/>
    <col min="9954" max="9954" width="9.140625" style="1" customWidth="1"/>
    <col min="9955" max="9963" width="9.140625" style="1"/>
    <col min="9964" max="9964" width="20.140625" style="1" customWidth="1"/>
    <col min="9965" max="10207" width="9.140625" style="1"/>
    <col min="10208" max="10208" width="23.28515625" style="1" customWidth="1"/>
    <col min="10209" max="10209" width="10.140625" style="1" customWidth="1"/>
    <col min="10210" max="10210" width="9.140625" style="1" customWidth="1"/>
    <col min="10211" max="10219" width="9.140625" style="1"/>
    <col min="10220" max="10220" width="20.140625" style="1" customWidth="1"/>
    <col min="10221" max="10463" width="9.140625" style="1"/>
    <col min="10464" max="10464" width="23.28515625" style="1" customWidth="1"/>
    <col min="10465" max="10465" width="10.140625" style="1" customWidth="1"/>
    <col min="10466" max="10466" width="9.140625" style="1" customWidth="1"/>
    <col min="10467" max="10475" width="9.140625" style="1"/>
    <col min="10476" max="10476" width="20.140625" style="1" customWidth="1"/>
    <col min="10477" max="10719" width="9.140625" style="1"/>
    <col min="10720" max="10720" width="23.28515625" style="1" customWidth="1"/>
    <col min="10721" max="10721" width="10.140625" style="1" customWidth="1"/>
    <col min="10722" max="10722" width="9.140625" style="1" customWidth="1"/>
    <col min="10723" max="10731" width="9.140625" style="1"/>
    <col min="10732" max="10732" width="20.140625" style="1" customWidth="1"/>
    <col min="10733" max="10975" width="9.140625" style="1"/>
    <col min="10976" max="10976" width="23.28515625" style="1" customWidth="1"/>
    <col min="10977" max="10977" width="10.140625" style="1" customWidth="1"/>
    <col min="10978" max="10978" width="9.140625" style="1" customWidth="1"/>
    <col min="10979" max="10987" width="9.140625" style="1"/>
    <col min="10988" max="10988" width="20.140625" style="1" customWidth="1"/>
    <col min="10989" max="11231" width="9.140625" style="1"/>
    <col min="11232" max="11232" width="23.28515625" style="1" customWidth="1"/>
    <col min="11233" max="11233" width="10.140625" style="1" customWidth="1"/>
    <col min="11234" max="11234" width="9.140625" style="1" customWidth="1"/>
    <col min="11235" max="11243" width="9.140625" style="1"/>
    <col min="11244" max="11244" width="20.140625" style="1" customWidth="1"/>
    <col min="11245" max="11487" width="9.140625" style="1"/>
    <col min="11488" max="11488" width="23.28515625" style="1" customWidth="1"/>
    <col min="11489" max="11489" width="10.140625" style="1" customWidth="1"/>
    <col min="11490" max="11490" width="9.140625" style="1" customWidth="1"/>
    <col min="11491" max="11499" width="9.140625" style="1"/>
    <col min="11500" max="11500" width="20.140625" style="1" customWidth="1"/>
    <col min="11501" max="11743" width="9.140625" style="1"/>
    <col min="11744" max="11744" width="23.28515625" style="1" customWidth="1"/>
    <col min="11745" max="11745" width="10.140625" style="1" customWidth="1"/>
    <col min="11746" max="11746" width="9.140625" style="1" customWidth="1"/>
    <col min="11747" max="11755" width="9.140625" style="1"/>
    <col min="11756" max="11756" width="20.140625" style="1" customWidth="1"/>
    <col min="11757" max="11999" width="9.140625" style="1"/>
    <col min="12000" max="12000" width="23.28515625" style="1" customWidth="1"/>
    <col min="12001" max="12001" width="10.140625" style="1" customWidth="1"/>
    <col min="12002" max="12002" width="9.140625" style="1" customWidth="1"/>
    <col min="12003" max="12011" width="9.140625" style="1"/>
    <col min="12012" max="12012" width="20.140625" style="1" customWidth="1"/>
    <col min="12013" max="12255" width="9.140625" style="1"/>
    <col min="12256" max="12256" width="23.28515625" style="1" customWidth="1"/>
    <col min="12257" max="12257" width="10.140625" style="1" customWidth="1"/>
    <col min="12258" max="12258" width="9.140625" style="1" customWidth="1"/>
    <col min="12259" max="12267" width="9.140625" style="1"/>
    <col min="12268" max="12268" width="20.140625" style="1" customWidth="1"/>
    <col min="12269" max="12511" width="9.140625" style="1"/>
    <col min="12512" max="12512" width="23.28515625" style="1" customWidth="1"/>
    <col min="12513" max="12513" width="10.140625" style="1" customWidth="1"/>
    <col min="12514" max="12514" width="9.140625" style="1" customWidth="1"/>
    <col min="12515" max="12523" width="9.140625" style="1"/>
    <col min="12524" max="12524" width="20.140625" style="1" customWidth="1"/>
    <col min="12525" max="12767" width="9.140625" style="1"/>
    <col min="12768" max="12768" width="23.28515625" style="1" customWidth="1"/>
    <col min="12769" max="12769" width="10.140625" style="1" customWidth="1"/>
    <col min="12770" max="12770" width="9.140625" style="1" customWidth="1"/>
    <col min="12771" max="12779" width="9.140625" style="1"/>
    <col min="12780" max="12780" width="20.140625" style="1" customWidth="1"/>
    <col min="12781" max="13023" width="9.140625" style="1"/>
    <col min="13024" max="13024" width="23.28515625" style="1" customWidth="1"/>
    <col min="13025" max="13025" width="10.140625" style="1" customWidth="1"/>
    <col min="13026" max="13026" width="9.140625" style="1" customWidth="1"/>
    <col min="13027" max="13035" width="9.140625" style="1"/>
    <col min="13036" max="13036" width="20.140625" style="1" customWidth="1"/>
    <col min="13037" max="13279" width="9.140625" style="1"/>
    <col min="13280" max="13280" width="23.28515625" style="1" customWidth="1"/>
    <col min="13281" max="13281" width="10.140625" style="1" customWidth="1"/>
    <col min="13282" max="13282" width="9.140625" style="1" customWidth="1"/>
    <col min="13283" max="13291" width="9.140625" style="1"/>
    <col min="13292" max="13292" width="20.140625" style="1" customWidth="1"/>
    <col min="13293" max="13535" width="9.140625" style="1"/>
    <col min="13536" max="13536" width="23.28515625" style="1" customWidth="1"/>
    <col min="13537" max="13537" width="10.140625" style="1" customWidth="1"/>
    <col min="13538" max="13538" width="9.140625" style="1" customWidth="1"/>
    <col min="13539" max="13547" width="9.140625" style="1"/>
    <col min="13548" max="13548" width="20.140625" style="1" customWidth="1"/>
    <col min="13549" max="13791" width="9.140625" style="1"/>
    <col min="13792" max="13792" width="23.28515625" style="1" customWidth="1"/>
    <col min="13793" max="13793" width="10.140625" style="1" customWidth="1"/>
    <col min="13794" max="13794" width="9.140625" style="1" customWidth="1"/>
    <col min="13795" max="13803" width="9.140625" style="1"/>
    <col min="13804" max="13804" width="20.140625" style="1" customWidth="1"/>
    <col min="13805" max="14047" width="9.140625" style="1"/>
    <col min="14048" max="14048" width="23.28515625" style="1" customWidth="1"/>
    <col min="14049" max="14049" width="10.140625" style="1" customWidth="1"/>
    <col min="14050" max="14050" width="9.140625" style="1" customWidth="1"/>
    <col min="14051" max="14059" width="9.140625" style="1"/>
    <col min="14060" max="14060" width="20.140625" style="1" customWidth="1"/>
    <col min="14061" max="14303" width="9.140625" style="1"/>
    <col min="14304" max="14304" width="23.28515625" style="1" customWidth="1"/>
    <col min="14305" max="14305" width="10.140625" style="1" customWidth="1"/>
    <col min="14306" max="14306" width="9.140625" style="1" customWidth="1"/>
    <col min="14307" max="14315" width="9.140625" style="1"/>
    <col min="14316" max="14316" width="20.140625" style="1" customWidth="1"/>
    <col min="14317" max="14559" width="9.140625" style="1"/>
    <col min="14560" max="14560" width="23.28515625" style="1" customWidth="1"/>
    <col min="14561" max="14561" width="10.140625" style="1" customWidth="1"/>
    <col min="14562" max="14562" width="9.140625" style="1" customWidth="1"/>
    <col min="14563" max="14571" width="9.140625" style="1"/>
    <col min="14572" max="14572" width="20.140625" style="1" customWidth="1"/>
    <col min="14573" max="14815" width="9.140625" style="1"/>
    <col min="14816" max="14816" width="23.28515625" style="1" customWidth="1"/>
    <col min="14817" max="14817" width="10.140625" style="1" customWidth="1"/>
    <col min="14818" max="14818" width="9.140625" style="1" customWidth="1"/>
    <col min="14819" max="14827" width="9.140625" style="1"/>
    <col min="14828" max="14828" width="20.140625" style="1" customWidth="1"/>
    <col min="14829" max="15071" width="9.140625" style="1"/>
    <col min="15072" max="15072" width="23.28515625" style="1" customWidth="1"/>
    <col min="15073" max="15073" width="10.140625" style="1" customWidth="1"/>
    <col min="15074" max="15074" width="9.140625" style="1" customWidth="1"/>
    <col min="15075" max="15083" width="9.140625" style="1"/>
    <col min="15084" max="15084" width="20.140625" style="1" customWidth="1"/>
    <col min="15085" max="15327" width="9.140625" style="1"/>
    <col min="15328" max="15328" width="23.28515625" style="1" customWidth="1"/>
    <col min="15329" max="15329" width="10.140625" style="1" customWidth="1"/>
    <col min="15330" max="15330" width="9.140625" style="1" customWidth="1"/>
    <col min="15331" max="15339" width="9.140625" style="1"/>
    <col min="15340" max="15340" width="20.140625" style="1" customWidth="1"/>
    <col min="15341" max="15583" width="9.140625" style="1"/>
    <col min="15584" max="15584" width="23.28515625" style="1" customWidth="1"/>
    <col min="15585" max="15585" width="10.140625" style="1" customWidth="1"/>
    <col min="15586" max="15586" width="9.140625" style="1" customWidth="1"/>
    <col min="15587" max="15595" width="9.140625" style="1"/>
    <col min="15596" max="15596" width="20.140625" style="1" customWidth="1"/>
    <col min="15597" max="15839" width="9.140625" style="1"/>
    <col min="15840" max="15840" width="23.28515625" style="1" customWidth="1"/>
    <col min="15841" max="15841" width="10.140625" style="1" customWidth="1"/>
    <col min="15842" max="15842" width="9.140625" style="1" customWidth="1"/>
    <col min="15843" max="15851" width="9.140625" style="1"/>
    <col min="15852" max="15852" width="20.140625" style="1" customWidth="1"/>
    <col min="15853" max="16095" width="9.140625" style="1"/>
    <col min="16096" max="16096" width="23.28515625" style="1" customWidth="1"/>
    <col min="16097" max="16097" width="10.140625" style="1" customWidth="1"/>
    <col min="16098" max="16098" width="9.140625" style="1" customWidth="1"/>
    <col min="16099" max="16107" width="9.140625" style="1"/>
    <col min="16108" max="16108" width="20.140625" style="1" customWidth="1"/>
    <col min="16109" max="16384" width="9.140625" style="14"/>
  </cols>
  <sheetData>
    <row r="1" spans="1:20" s="14" customFormat="1" x14ac:dyDescent="0.25">
      <c r="A1" s="13" t="s">
        <v>41</v>
      </c>
      <c r="C1" s="15"/>
      <c r="D1" s="15"/>
      <c r="E1" s="2"/>
      <c r="F1" s="15"/>
      <c r="G1" s="15"/>
      <c r="H1" s="2"/>
      <c r="I1" s="15"/>
      <c r="J1" s="15"/>
      <c r="K1" s="2"/>
      <c r="L1" s="2"/>
      <c r="R1" s="75" t="s">
        <v>35</v>
      </c>
      <c r="S1" s="75"/>
      <c r="T1" s="2"/>
    </row>
    <row r="2" spans="1:20" s="14" customFormat="1" ht="15.75" thickBot="1" x14ac:dyDescent="0.3">
      <c r="C2" s="15"/>
      <c r="D2" s="15"/>
      <c r="E2" s="2"/>
      <c r="F2" s="15"/>
      <c r="G2" s="15"/>
      <c r="H2" s="2"/>
      <c r="I2" s="15"/>
      <c r="J2" s="15"/>
      <c r="K2" s="2"/>
      <c r="L2" s="2"/>
      <c r="O2" s="16"/>
      <c r="P2" s="16"/>
      <c r="R2" s="2"/>
      <c r="S2" s="2"/>
      <c r="T2" s="13" t="s">
        <v>35</v>
      </c>
    </row>
    <row r="3" spans="1:20" s="14" customFormat="1" x14ac:dyDescent="0.25">
      <c r="A3" s="81" t="s">
        <v>34</v>
      </c>
      <c r="B3" s="81" t="s">
        <v>33</v>
      </c>
      <c r="C3" s="97" t="s">
        <v>32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8"/>
      <c r="R3" s="106" t="s">
        <v>31</v>
      </c>
      <c r="S3" s="104" t="s">
        <v>30</v>
      </c>
    </row>
    <row r="4" spans="1:20" s="14" customFormat="1" ht="15.75" thickBot="1" x14ac:dyDescent="0.3">
      <c r="A4" s="82"/>
      <c r="B4" s="82"/>
      <c r="C4" s="99" t="s">
        <v>36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107"/>
      <c r="S4" s="105"/>
    </row>
    <row r="5" spans="1:20" s="14" customFormat="1" ht="15" customHeight="1" x14ac:dyDescent="0.25">
      <c r="A5" s="82"/>
      <c r="B5" s="82"/>
      <c r="C5" s="84">
        <v>2000</v>
      </c>
      <c r="D5" s="85"/>
      <c r="E5" s="86"/>
      <c r="F5" s="84">
        <v>2005</v>
      </c>
      <c r="G5" s="85"/>
      <c r="H5" s="86"/>
      <c r="I5" s="87">
        <v>2008</v>
      </c>
      <c r="J5" s="85"/>
      <c r="K5" s="88"/>
      <c r="L5" s="93">
        <v>2009</v>
      </c>
      <c r="M5" s="94"/>
      <c r="N5" s="95"/>
      <c r="O5" s="93">
        <v>2010</v>
      </c>
      <c r="P5" s="96"/>
      <c r="Q5" s="95"/>
      <c r="R5" s="107"/>
      <c r="S5" s="105"/>
    </row>
    <row r="6" spans="1:20" s="14" customFormat="1" ht="26.25" customHeight="1" x14ac:dyDescent="0.25">
      <c r="A6" s="82"/>
      <c r="B6" s="82"/>
      <c r="C6" s="17" t="s">
        <v>29</v>
      </c>
      <c r="D6" s="18" t="s">
        <v>28</v>
      </c>
      <c r="E6" s="19" t="s">
        <v>27</v>
      </c>
      <c r="F6" s="17" t="s">
        <v>29</v>
      </c>
      <c r="G6" s="18" t="s">
        <v>28</v>
      </c>
      <c r="H6" s="19" t="s">
        <v>27</v>
      </c>
      <c r="I6" s="20" t="s">
        <v>29</v>
      </c>
      <c r="J6" s="18" t="s">
        <v>28</v>
      </c>
      <c r="K6" s="21" t="s">
        <v>27</v>
      </c>
      <c r="L6" s="17" t="s">
        <v>29</v>
      </c>
      <c r="M6" s="18" t="s">
        <v>28</v>
      </c>
      <c r="N6" s="19" t="s">
        <v>27</v>
      </c>
      <c r="O6" s="17" t="s">
        <v>29</v>
      </c>
      <c r="P6" s="18" t="s">
        <v>28</v>
      </c>
      <c r="Q6" s="19" t="s">
        <v>27</v>
      </c>
      <c r="R6" s="107"/>
      <c r="S6" s="105"/>
    </row>
    <row r="7" spans="1:20" s="14" customFormat="1" ht="26.25" customHeight="1" thickBot="1" x14ac:dyDescent="0.3">
      <c r="A7" s="82"/>
      <c r="B7" s="83"/>
      <c r="C7" s="22" t="s">
        <v>26</v>
      </c>
      <c r="D7" s="23" t="s">
        <v>25</v>
      </c>
      <c r="E7" s="24" t="s">
        <v>24</v>
      </c>
      <c r="F7" s="22" t="s">
        <v>26</v>
      </c>
      <c r="G7" s="23" t="s">
        <v>25</v>
      </c>
      <c r="H7" s="24" t="s">
        <v>24</v>
      </c>
      <c r="I7" s="25" t="s">
        <v>26</v>
      </c>
      <c r="J7" s="23" t="s">
        <v>25</v>
      </c>
      <c r="K7" s="26" t="s">
        <v>24</v>
      </c>
      <c r="L7" s="22" t="s">
        <v>26</v>
      </c>
      <c r="M7" s="23" t="s">
        <v>25</v>
      </c>
      <c r="N7" s="24" t="s">
        <v>24</v>
      </c>
      <c r="O7" s="22" t="s">
        <v>26</v>
      </c>
      <c r="P7" s="23" t="s">
        <v>25</v>
      </c>
      <c r="Q7" s="24" t="s">
        <v>24</v>
      </c>
      <c r="R7" s="108"/>
      <c r="S7" s="105"/>
    </row>
    <row r="8" spans="1:20" s="36" customFormat="1" x14ac:dyDescent="0.25">
      <c r="A8" s="77" t="s">
        <v>23</v>
      </c>
      <c r="B8" s="27" t="s">
        <v>9</v>
      </c>
      <c r="C8" s="28">
        <v>101.5</v>
      </c>
      <c r="D8" s="29">
        <v>692.8</v>
      </c>
      <c r="E8" s="9">
        <f>C8/D8</f>
        <v>0.14650692840646654</v>
      </c>
      <c r="F8" s="28">
        <v>38.4</v>
      </c>
      <c r="G8" s="29">
        <v>311.39999999999998</v>
      </c>
      <c r="H8" s="9">
        <f>F8/G8</f>
        <v>0.1233140655105973</v>
      </c>
      <c r="I8" s="30" t="s">
        <v>8</v>
      </c>
      <c r="J8" s="29" t="s">
        <v>8</v>
      </c>
      <c r="K8" s="11" t="s">
        <v>8</v>
      </c>
      <c r="L8" s="31">
        <v>1731.9</v>
      </c>
      <c r="M8" s="32">
        <v>4371.5</v>
      </c>
      <c r="N8" s="33">
        <f>L8/M8</f>
        <v>0.39617980098364408</v>
      </c>
      <c r="O8" s="31">
        <v>1830.5</v>
      </c>
      <c r="P8" s="29">
        <v>4396.2</v>
      </c>
      <c r="Q8" s="34">
        <f>O8/P8</f>
        <v>0.41638233019425869</v>
      </c>
      <c r="R8" s="35" t="s">
        <v>7</v>
      </c>
      <c r="S8" s="102" t="s">
        <v>22</v>
      </c>
    </row>
    <row r="9" spans="1:20" s="36" customFormat="1" ht="15.75" thickBot="1" x14ac:dyDescent="0.3">
      <c r="A9" s="78"/>
      <c r="B9" s="37" t="s">
        <v>11</v>
      </c>
      <c r="C9" s="38">
        <v>116.2</v>
      </c>
      <c r="D9" s="39">
        <v>579.29999999999995</v>
      </c>
      <c r="E9" s="10">
        <f>C9/D9</f>
        <v>0.20058691524253411</v>
      </c>
      <c r="F9" s="38">
        <v>164.7</v>
      </c>
      <c r="G9" s="39">
        <v>857.5</v>
      </c>
      <c r="H9" s="10">
        <f>F9/G9</f>
        <v>0.19206997084548103</v>
      </c>
      <c r="I9" s="40" t="s">
        <v>8</v>
      </c>
      <c r="J9" s="39" t="s">
        <v>8</v>
      </c>
      <c r="K9" s="12" t="s">
        <v>8</v>
      </c>
      <c r="L9" s="41">
        <v>2839.2</v>
      </c>
      <c r="M9" s="39">
        <v>14025.6</v>
      </c>
      <c r="N9" s="42">
        <f>L9/M9</f>
        <v>0.20242984257357971</v>
      </c>
      <c r="O9" s="41">
        <v>2845.5</v>
      </c>
      <c r="P9" s="43">
        <v>14756.8</v>
      </c>
      <c r="Q9" s="42">
        <f>O9/P9</f>
        <v>0.19282635801799849</v>
      </c>
      <c r="R9" s="44" t="s">
        <v>10</v>
      </c>
      <c r="S9" s="103"/>
    </row>
    <row r="10" spans="1:20" s="36" customFormat="1" x14ac:dyDescent="0.25">
      <c r="A10" s="79" t="s">
        <v>21</v>
      </c>
      <c r="B10" s="45" t="s">
        <v>9</v>
      </c>
      <c r="C10" s="46">
        <v>73.620999999999995</v>
      </c>
      <c r="D10" s="47">
        <v>168.673</v>
      </c>
      <c r="E10" s="7">
        <f>C10/D10</f>
        <v>0.43647175303694125</v>
      </c>
      <c r="F10" s="46">
        <v>82.33</v>
      </c>
      <c r="G10" s="47">
        <v>173.08199999999999</v>
      </c>
      <c r="H10" s="7">
        <f>F10/G10</f>
        <v>0.4756704914433621</v>
      </c>
      <c r="I10" s="48">
        <v>93.6</v>
      </c>
      <c r="J10" s="47">
        <v>181.8</v>
      </c>
      <c r="K10" s="5">
        <f>I10/J10</f>
        <v>0.51485148514851475</v>
      </c>
      <c r="L10" s="49" t="s">
        <v>8</v>
      </c>
      <c r="M10" s="47" t="s">
        <v>8</v>
      </c>
      <c r="N10" s="7" t="s">
        <v>8</v>
      </c>
      <c r="O10" s="49" t="s">
        <v>8</v>
      </c>
      <c r="P10" s="47" t="s">
        <v>8</v>
      </c>
      <c r="Q10" s="7" t="s">
        <v>8</v>
      </c>
      <c r="R10" s="50" t="s">
        <v>7</v>
      </c>
      <c r="S10" s="109" t="s">
        <v>20</v>
      </c>
    </row>
    <row r="11" spans="1:20" s="36" customFormat="1" ht="15.75" thickBot="1" x14ac:dyDescent="0.3">
      <c r="A11" s="80"/>
      <c r="B11" s="51" t="s">
        <v>11</v>
      </c>
      <c r="C11" s="52">
        <v>68.162999999999997</v>
      </c>
      <c r="D11" s="53">
        <v>391.44299999999998</v>
      </c>
      <c r="E11" s="8">
        <f>C11/D11</f>
        <v>0.17413263233727516</v>
      </c>
      <c r="F11" s="52">
        <v>114.691</v>
      </c>
      <c r="G11" s="53">
        <v>496.01499999999999</v>
      </c>
      <c r="H11" s="8">
        <f>F11/G11</f>
        <v>0.23122486215134624</v>
      </c>
      <c r="I11" s="54">
        <v>107.3</v>
      </c>
      <c r="J11" s="53">
        <v>488.1</v>
      </c>
      <c r="K11" s="6">
        <f>I11/J11</f>
        <v>0.21983200163900837</v>
      </c>
      <c r="L11" s="55" t="s">
        <v>8</v>
      </c>
      <c r="M11" s="56" t="s">
        <v>8</v>
      </c>
      <c r="N11" s="8" t="s">
        <v>8</v>
      </c>
      <c r="O11" s="55" t="s">
        <v>8</v>
      </c>
      <c r="P11" s="53" t="s">
        <v>8</v>
      </c>
      <c r="Q11" s="57" t="s">
        <v>8</v>
      </c>
      <c r="R11" s="58" t="s">
        <v>10</v>
      </c>
      <c r="S11" s="109"/>
    </row>
    <row r="12" spans="1:20" s="36" customFormat="1" x14ac:dyDescent="0.25">
      <c r="A12" s="77" t="s">
        <v>19</v>
      </c>
      <c r="B12" s="27" t="s">
        <v>9</v>
      </c>
      <c r="C12" s="28" t="s">
        <v>8</v>
      </c>
      <c r="D12" s="29" t="s">
        <v>8</v>
      </c>
      <c r="E12" s="9" t="s">
        <v>8</v>
      </c>
      <c r="F12" s="28" t="s">
        <v>8</v>
      </c>
      <c r="G12" s="29" t="s">
        <v>8</v>
      </c>
      <c r="H12" s="9" t="s">
        <v>8</v>
      </c>
      <c r="I12" s="30" t="s">
        <v>8</v>
      </c>
      <c r="J12" s="29" t="s">
        <v>8</v>
      </c>
      <c r="K12" s="11" t="s">
        <v>8</v>
      </c>
      <c r="L12" s="31" t="s">
        <v>8</v>
      </c>
      <c r="M12" s="29" t="s">
        <v>8</v>
      </c>
      <c r="N12" s="9" t="s">
        <v>8</v>
      </c>
      <c r="O12" s="31" t="s">
        <v>8</v>
      </c>
      <c r="P12" s="29" t="s">
        <v>8</v>
      </c>
      <c r="Q12" s="9" t="s">
        <v>8</v>
      </c>
      <c r="R12" s="35" t="s">
        <v>7</v>
      </c>
      <c r="S12" s="102" t="s">
        <v>18</v>
      </c>
    </row>
    <row r="13" spans="1:20" s="36" customFormat="1" ht="15.75" thickBot="1" x14ac:dyDescent="0.3">
      <c r="A13" s="78"/>
      <c r="B13" s="37" t="s">
        <v>11</v>
      </c>
      <c r="C13" s="38" t="s">
        <v>8</v>
      </c>
      <c r="D13" s="39" t="s">
        <v>8</v>
      </c>
      <c r="E13" s="59" t="s">
        <v>8</v>
      </c>
      <c r="F13" s="38" t="s">
        <v>8</v>
      </c>
      <c r="G13" s="39" t="s">
        <v>8</v>
      </c>
      <c r="H13" s="59" t="s">
        <v>8</v>
      </c>
      <c r="I13" s="40" t="s">
        <v>8</v>
      </c>
      <c r="J13" s="39" t="s">
        <v>8</v>
      </c>
      <c r="K13" s="12" t="s">
        <v>8</v>
      </c>
      <c r="L13" s="41" t="s">
        <v>8</v>
      </c>
      <c r="M13" s="39" t="s">
        <v>8</v>
      </c>
      <c r="N13" s="10" t="s">
        <v>8</v>
      </c>
      <c r="O13" s="41" t="s">
        <v>8</v>
      </c>
      <c r="P13" s="60" t="s">
        <v>8</v>
      </c>
      <c r="Q13" s="42" t="s">
        <v>8</v>
      </c>
      <c r="R13" s="44" t="s">
        <v>10</v>
      </c>
      <c r="S13" s="103"/>
    </row>
    <row r="14" spans="1:20" s="36" customFormat="1" x14ac:dyDescent="0.25">
      <c r="A14" s="79" t="s">
        <v>17</v>
      </c>
      <c r="B14" s="45" t="s">
        <v>9</v>
      </c>
      <c r="C14" s="46">
        <v>51.9</v>
      </c>
      <c r="D14" s="47">
        <v>11</v>
      </c>
      <c r="E14" s="7">
        <f t="shared" ref="E14:E15" si="0">C14/D14</f>
        <v>4.7181818181818178</v>
      </c>
      <c r="F14" s="46">
        <v>41.8</v>
      </c>
      <c r="G14" s="48">
        <v>9.1999999999999993</v>
      </c>
      <c r="H14" s="7">
        <f t="shared" ref="H14:H15" si="1">F14/G14</f>
        <v>4.5434782608695654</v>
      </c>
      <c r="I14" s="48" t="s">
        <v>8</v>
      </c>
      <c r="J14" s="47" t="s">
        <v>8</v>
      </c>
      <c r="K14" s="5" t="s">
        <v>8</v>
      </c>
      <c r="L14" s="49">
        <v>237.6</v>
      </c>
      <c r="M14" s="47">
        <v>709.3</v>
      </c>
      <c r="N14" s="57">
        <f t="shared" ref="N14:N15" si="2">L14/M14</f>
        <v>0.33497814746933596</v>
      </c>
      <c r="O14" s="49">
        <v>221.8</v>
      </c>
      <c r="P14" s="47">
        <v>666.5</v>
      </c>
      <c r="Q14" s="7">
        <f t="shared" ref="Q14:Q17" si="3">O14/P14</f>
        <v>0.33278319579894977</v>
      </c>
      <c r="R14" s="50" t="s">
        <v>7</v>
      </c>
      <c r="S14" s="112" t="s">
        <v>16</v>
      </c>
    </row>
    <row r="15" spans="1:20" s="36" customFormat="1" ht="15.75" thickBot="1" x14ac:dyDescent="0.3">
      <c r="A15" s="80"/>
      <c r="B15" s="51" t="s">
        <v>11</v>
      </c>
      <c r="C15" s="61">
        <v>48.1</v>
      </c>
      <c r="D15" s="56">
        <v>89</v>
      </c>
      <c r="E15" s="62">
        <f t="shared" si="0"/>
        <v>0.54044943820224722</v>
      </c>
      <c r="F15" s="61">
        <v>58.2</v>
      </c>
      <c r="G15" s="63">
        <v>90.8</v>
      </c>
      <c r="H15" s="62">
        <f t="shared" si="1"/>
        <v>0.64096916299559481</v>
      </c>
      <c r="I15" s="63" t="s">
        <v>8</v>
      </c>
      <c r="J15" s="56" t="s">
        <v>8</v>
      </c>
      <c r="K15" s="6" t="s">
        <v>8</v>
      </c>
      <c r="L15" s="55">
        <v>2547.6999999999998</v>
      </c>
      <c r="M15" s="56">
        <v>6960.2</v>
      </c>
      <c r="N15" s="57">
        <f t="shared" si="2"/>
        <v>0.36603833223183241</v>
      </c>
      <c r="O15" s="55">
        <v>2615.1</v>
      </c>
      <c r="P15" s="53">
        <v>7047.8</v>
      </c>
      <c r="Q15" s="57">
        <f t="shared" si="3"/>
        <v>0.3710519594767161</v>
      </c>
      <c r="R15" s="58" t="s">
        <v>10</v>
      </c>
      <c r="S15" s="113"/>
    </row>
    <row r="16" spans="1:20" s="36" customFormat="1" x14ac:dyDescent="0.25">
      <c r="A16" s="89" t="s">
        <v>37</v>
      </c>
      <c r="B16" s="27" t="s">
        <v>9</v>
      </c>
      <c r="C16" s="28" t="s">
        <v>8</v>
      </c>
      <c r="D16" s="29" t="s">
        <v>8</v>
      </c>
      <c r="E16" s="9" t="s">
        <v>8</v>
      </c>
      <c r="F16" s="28" t="s">
        <v>8</v>
      </c>
      <c r="G16" s="29" t="s">
        <v>8</v>
      </c>
      <c r="H16" s="9" t="s">
        <v>8</v>
      </c>
      <c r="I16" s="30" t="s">
        <v>8</v>
      </c>
      <c r="J16" s="29" t="s">
        <v>8</v>
      </c>
      <c r="K16" s="11" t="s">
        <v>8</v>
      </c>
      <c r="L16" s="28" t="s">
        <v>8</v>
      </c>
      <c r="M16" s="29" t="s">
        <v>8</v>
      </c>
      <c r="N16" s="9" t="s">
        <v>8</v>
      </c>
      <c r="O16" s="28">
        <v>37.299999999999997</v>
      </c>
      <c r="P16" s="29">
        <v>103.3</v>
      </c>
      <c r="Q16" s="9">
        <f t="shared" si="3"/>
        <v>0.36108422071636009</v>
      </c>
      <c r="R16" s="35" t="s">
        <v>7</v>
      </c>
      <c r="S16" s="110" t="s">
        <v>40</v>
      </c>
    </row>
    <row r="17" spans="1:19" s="36" customFormat="1" ht="15.75" thickBot="1" x14ac:dyDescent="0.3">
      <c r="A17" s="90"/>
      <c r="B17" s="37" t="s">
        <v>11</v>
      </c>
      <c r="C17" s="38" t="s">
        <v>8</v>
      </c>
      <c r="D17" s="39" t="s">
        <v>8</v>
      </c>
      <c r="E17" s="10" t="s">
        <v>8</v>
      </c>
      <c r="F17" s="38" t="s">
        <v>8</v>
      </c>
      <c r="G17" s="39" t="s">
        <v>8</v>
      </c>
      <c r="H17" s="10" t="s">
        <v>8</v>
      </c>
      <c r="I17" s="40" t="s">
        <v>8</v>
      </c>
      <c r="J17" s="39" t="s">
        <v>8</v>
      </c>
      <c r="K17" s="64" t="s">
        <v>8</v>
      </c>
      <c r="L17" s="38" t="s">
        <v>8</v>
      </c>
      <c r="M17" s="39" t="s">
        <v>8</v>
      </c>
      <c r="N17" s="10" t="s">
        <v>8</v>
      </c>
      <c r="O17" s="38">
        <v>116.7</v>
      </c>
      <c r="P17" s="39">
        <v>1014.2</v>
      </c>
      <c r="Q17" s="10">
        <f t="shared" si="3"/>
        <v>0.11506606192072569</v>
      </c>
      <c r="R17" s="44" t="s">
        <v>10</v>
      </c>
      <c r="S17" s="111"/>
    </row>
    <row r="18" spans="1:19" s="36" customFormat="1" x14ac:dyDescent="0.25">
      <c r="A18" s="79" t="s">
        <v>15</v>
      </c>
      <c r="B18" s="45" t="s">
        <v>9</v>
      </c>
      <c r="C18" s="46" t="s">
        <v>8</v>
      </c>
      <c r="D18" s="47" t="s">
        <v>8</v>
      </c>
      <c r="E18" s="7" t="s">
        <v>8</v>
      </c>
      <c r="F18" s="46" t="s">
        <v>8</v>
      </c>
      <c r="G18" s="47" t="s">
        <v>8</v>
      </c>
      <c r="H18" s="7" t="s">
        <v>8</v>
      </c>
      <c r="I18" s="48">
        <v>370</v>
      </c>
      <c r="J18" s="47">
        <v>1032</v>
      </c>
      <c r="K18" s="5">
        <f t="shared" ref="K18:K21" si="4">I18/J18</f>
        <v>0.35852713178294576</v>
      </c>
      <c r="L18" s="46" t="s">
        <v>8</v>
      </c>
      <c r="M18" s="47" t="s">
        <v>8</v>
      </c>
      <c r="N18" s="7" t="s">
        <v>8</v>
      </c>
      <c r="O18" s="46" t="s">
        <v>8</v>
      </c>
      <c r="P18" s="47" t="s">
        <v>8</v>
      </c>
      <c r="Q18" s="7" t="s">
        <v>8</v>
      </c>
      <c r="R18" s="50" t="s">
        <v>7</v>
      </c>
      <c r="S18" s="112" t="s">
        <v>14</v>
      </c>
    </row>
    <row r="19" spans="1:19" s="36" customFormat="1" ht="15.75" thickBot="1" x14ac:dyDescent="0.3">
      <c r="A19" s="80"/>
      <c r="B19" s="51" t="s">
        <v>11</v>
      </c>
      <c r="C19" s="61" t="s">
        <v>8</v>
      </c>
      <c r="D19" s="56" t="s">
        <v>8</v>
      </c>
      <c r="E19" s="8" t="s">
        <v>8</v>
      </c>
      <c r="F19" s="61" t="s">
        <v>8</v>
      </c>
      <c r="G19" s="56" t="s">
        <v>8</v>
      </c>
      <c r="H19" s="8" t="s">
        <v>8</v>
      </c>
      <c r="I19" s="63">
        <v>389</v>
      </c>
      <c r="J19" s="56">
        <v>3159</v>
      </c>
      <c r="K19" s="6">
        <f t="shared" si="4"/>
        <v>0.12314023425134536</v>
      </c>
      <c r="L19" s="61" t="s">
        <v>8</v>
      </c>
      <c r="M19" s="56" t="s">
        <v>8</v>
      </c>
      <c r="N19" s="62" t="s">
        <v>8</v>
      </c>
      <c r="O19" s="61" t="s">
        <v>8</v>
      </c>
      <c r="P19" s="56" t="s">
        <v>8</v>
      </c>
      <c r="Q19" s="62" t="s">
        <v>8</v>
      </c>
      <c r="R19" s="58" t="s">
        <v>10</v>
      </c>
      <c r="S19" s="113"/>
    </row>
    <row r="20" spans="1:19" s="36" customFormat="1" x14ac:dyDescent="0.25">
      <c r="A20" s="77" t="s">
        <v>13</v>
      </c>
      <c r="B20" s="27" t="s">
        <v>9</v>
      </c>
      <c r="C20" s="28" t="s">
        <v>8</v>
      </c>
      <c r="D20" s="29" t="s">
        <v>8</v>
      </c>
      <c r="E20" s="9" t="s">
        <v>8</v>
      </c>
      <c r="F20" s="28">
        <v>76.789000000000001</v>
      </c>
      <c r="G20" s="29">
        <v>419.45400000000001</v>
      </c>
      <c r="H20" s="9">
        <f>F20/G20</f>
        <v>0.18306894200555962</v>
      </c>
      <c r="I20" s="30">
        <v>79.665000000000006</v>
      </c>
      <c r="J20" s="29">
        <v>356.44</v>
      </c>
      <c r="K20" s="11">
        <f t="shared" si="4"/>
        <v>0.22350185164403549</v>
      </c>
      <c r="L20" s="28" t="s">
        <v>8</v>
      </c>
      <c r="M20" s="29" t="s">
        <v>8</v>
      </c>
      <c r="N20" s="9" t="s">
        <v>8</v>
      </c>
      <c r="O20" s="28" t="s">
        <v>8</v>
      </c>
      <c r="P20" s="29" t="s">
        <v>8</v>
      </c>
      <c r="Q20" s="9" t="s">
        <v>8</v>
      </c>
      <c r="R20" s="35" t="s">
        <v>7</v>
      </c>
      <c r="S20" s="102" t="s">
        <v>12</v>
      </c>
    </row>
    <row r="21" spans="1:19" s="36" customFormat="1" ht="15.75" thickBot="1" x14ac:dyDescent="0.3">
      <c r="A21" s="78"/>
      <c r="B21" s="37" t="s">
        <v>11</v>
      </c>
      <c r="C21" s="38" t="s">
        <v>8</v>
      </c>
      <c r="D21" s="39" t="s">
        <v>8</v>
      </c>
      <c r="E21" s="59" t="s">
        <v>8</v>
      </c>
      <c r="F21" s="38">
        <v>244.42500000000001</v>
      </c>
      <c r="G21" s="39">
        <v>1739.212</v>
      </c>
      <c r="H21" s="10">
        <f>F21/G21</f>
        <v>0.14053778377794082</v>
      </c>
      <c r="I21" s="40">
        <v>265.27100000000002</v>
      </c>
      <c r="J21" s="39">
        <v>1144.8520000000001</v>
      </c>
      <c r="K21" s="12">
        <f t="shared" si="4"/>
        <v>0.23170767924587632</v>
      </c>
      <c r="L21" s="38" t="s">
        <v>8</v>
      </c>
      <c r="M21" s="39" t="s">
        <v>8</v>
      </c>
      <c r="N21" s="10" t="s">
        <v>8</v>
      </c>
      <c r="O21" s="38" t="s">
        <v>8</v>
      </c>
      <c r="P21" s="39" t="s">
        <v>8</v>
      </c>
      <c r="Q21" s="10" t="s">
        <v>8</v>
      </c>
      <c r="R21" s="44" t="s">
        <v>10</v>
      </c>
      <c r="S21" s="103"/>
    </row>
    <row r="22" spans="1:19" s="14" customFormat="1" x14ac:dyDescent="0.25">
      <c r="A22" s="65"/>
      <c r="B22" s="65"/>
      <c r="C22" s="66"/>
      <c r="D22" s="66"/>
      <c r="E22" s="3"/>
      <c r="F22" s="66"/>
      <c r="G22" s="66"/>
      <c r="H22" s="3"/>
      <c r="I22" s="66"/>
      <c r="J22" s="66"/>
      <c r="K22" s="3"/>
      <c r="L22" s="3"/>
    </row>
    <row r="23" spans="1:19" s="14" customFormat="1" x14ac:dyDescent="0.25">
      <c r="A23" s="67" t="s">
        <v>6</v>
      </c>
      <c r="C23" s="68"/>
      <c r="D23" s="68"/>
      <c r="E23" s="3"/>
      <c r="F23" s="68"/>
      <c r="G23" s="68"/>
      <c r="H23" s="3"/>
      <c r="I23" s="68"/>
      <c r="J23" s="68"/>
      <c r="K23" s="3"/>
      <c r="L23" s="3"/>
    </row>
    <row r="24" spans="1:19" s="14" customFormat="1" x14ac:dyDescent="0.25">
      <c r="A24" s="92" t="s">
        <v>38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9" s="14" customFormat="1" x14ac:dyDescent="0.25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9" s="14" customFormat="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9" s="14" customFormat="1" x14ac:dyDescent="0.25">
      <c r="A27" s="67" t="s">
        <v>5</v>
      </c>
      <c r="C27" s="15"/>
      <c r="D27" s="15"/>
      <c r="E27" s="2"/>
      <c r="F27" s="15"/>
      <c r="G27" s="15"/>
      <c r="H27" s="2"/>
      <c r="I27" s="15"/>
      <c r="J27" s="15"/>
      <c r="K27" s="2"/>
      <c r="L27" s="2"/>
    </row>
    <row r="28" spans="1:19" s="14" customFormat="1" x14ac:dyDescent="0.25">
      <c r="A28" s="67" t="s">
        <v>42</v>
      </c>
      <c r="C28" s="15"/>
      <c r="D28" s="15"/>
      <c r="E28" s="2"/>
      <c r="F28" s="15"/>
      <c r="G28" s="15"/>
      <c r="H28" s="2"/>
      <c r="I28" s="15"/>
      <c r="J28" s="15"/>
      <c r="K28" s="2"/>
      <c r="L28" s="2"/>
    </row>
    <row r="29" spans="1:19" s="14" customFormat="1" ht="15" customHeight="1" x14ac:dyDescent="0.25">
      <c r="A29" s="76" t="s">
        <v>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4"/>
    </row>
    <row r="30" spans="1:19" s="14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9" s="14" customFormat="1" x14ac:dyDescent="0.25">
      <c r="A31" s="67" t="s">
        <v>3</v>
      </c>
      <c r="C31" s="15"/>
      <c r="D31" s="15"/>
      <c r="E31" s="2"/>
      <c r="F31" s="15"/>
      <c r="G31" s="15"/>
      <c r="H31" s="2"/>
      <c r="I31" s="15"/>
      <c r="J31" s="15"/>
      <c r="K31" s="2"/>
      <c r="L31" s="2"/>
    </row>
    <row r="32" spans="1:19" s="14" customFormat="1" x14ac:dyDescent="0.25">
      <c r="A32" s="70" t="s">
        <v>2</v>
      </c>
      <c r="C32" s="15"/>
      <c r="D32" s="15"/>
      <c r="E32" s="2"/>
      <c r="F32" s="15"/>
      <c r="G32" s="15"/>
      <c r="H32" s="2"/>
      <c r="I32" s="15"/>
      <c r="J32" s="15"/>
      <c r="K32" s="2"/>
      <c r="L32" s="2"/>
    </row>
    <row r="33" spans="1:1" s="14" customFormat="1" x14ac:dyDescent="0.25">
      <c r="A33" s="70" t="s">
        <v>1</v>
      </c>
    </row>
    <row r="34" spans="1:1" s="14" customFormat="1" x14ac:dyDescent="0.25">
      <c r="A34" s="70" t="s">
        <v>0</v>
      </c>
    </row>
  </sheetData>
  <mergeCells count="29">
    <mergeCell ref="C4:Q4"/>
    <mergeCell ref="A20:A21"/>
    <mergeCell ref="S20:S21"/>
    <mergeCell ref="S8:S9"/>
    <mergeCell ref="S3:S7"/>
    <mergeCell ref="R3:R7"/>
    <mergeCell ref="S10:S11"/>
    <mergeCell ref="S12:S13"/>
    <mergeCell ref="S16:S17"/>
    <mergeCell ref="A14:A15"/>
    <mergeCell ref="S14:S15"/>
    <mergeCell ref="A18:A19"/>
    <mergeCell ref="S18:S19"/>
    <mergeCell ref="R1:S1"/>
    <mergeCell ref="A29:K29"/>
    <mergeCell ref="A12:A13"/>
    <mergeCell ref="A10:A11"/>
    <mergeCell ref="A3:A7"/>
    <mergeCell ref="B3:B7"/>
    <mergeCell ref="C5:E5"/>
    <mergeCell ref="F5:H5"/>
    <mergeCell ref="I5:K5"/>
    <mergeCell ref="A8:A9"/>
    <mergeCell ref="A16:A17"/>
    <mergeCell ref="A25:L25"/>
    <mergeCell ref="A24:R24"/>
    <mergeCell ref="L5:N5"/>
    <mergeCell ref="O5:Q5"/>
    <mergeCell ref="C3:Q3"/>
  </mergeCells>
  <pageMargins left="0.27" right="0.21" top="0.54" bottom="0.3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TA17"/>
  <sheetViews>
    <sheetView workbookViewId="0">
      <selection activeCell="G32" sqref="G32"/>
    </sheetView>
  </sheetViews>
  <sheetFormatPr defaultRowHeight="15" x14ac:dyDescent="0.25"/>
  <cols>
    <col min="1" max="1" width="10.85546875" style="14" customWidth="1"/>
    <col min="2" max="2" width="6.42578125" style="14" customWidth="1"/>
    <col min="3" max="3" width="12" style="15" customWidth="1"/>
    <col min="4" max="4" width="16.140625" style="15" customWidth="1"/>
    <col min="5" max="184" width="9.140625" style="1"/>
    <col min="185" max="185" width="23.28515625" style="1" customWidth="1"/>
    <col min="186" max="186" width="10.140625" style="1" customWidth="1"/>
    <col min="187" max="187" width="9.140625" style="1" customWidth="1"/>
    <col min="188" max="196" width="9.140625" style="1"/>
    <col min="197" max="197" width="20.140625" style="1" customWidth="1"/>
    <col min="198" max="440" width="9.140625" style="1"/>
    <col min="441" max="441" width="23.28515625" style="1" customWidth="1"/>
    <col min="442" max="442" width="10.140625" style="1" customWidth="1"/>
    <col min="443" max="443" width="9.140625" style="1" customWidth="1"/>
    <col min="444" max="452" width="9.140625" style="1"/>
    <col min="453" max="453" width="20.140625" style="1" customWidth="1"/>
    <col min="454" max="696" width="9.140625" style="1"/>
    <col min="697" max="697" width="23.28515625" style="1" customWidth="1"/>
    <col min="698" max="698" width="10.140625" style="1" customWidth="1"/>
    <col min="699" max="699" width="9.140625" style="1" customWidth="1"/>
    <col min="700" max="708" width="9.140625" style="1"/>
    <col min="709" max="709" width="20.140625" style="1" customWidth="1"/>
    <col min="710" max="952" width="9.140625" style="1"/>
    <col min="953" max="953" width="23.28515625" style="1" customWidth="1"/>
    <col min="954" max="954" width="10.140625" style="1" customWidth="1"/>
    <col min="955" max="955" width="9.140625" style="1" customWidth="1"/>
    <col min="956" max="964" width="9.140625" style="1"/>
    <col min="965" max="965" width="20.140625" style="1" customWidth="1"/>
    <col min="966" max="1208" width="9.140625" style="1"/>
    <col min="1209" max="1209" width="23.28515625" style="1" customWidth="1"/>
    <col min="1210" max="1210" width="10.140625" style="1" customWidth="1"/>
    <col min="1211" max="1211" width="9.140625" style="1" customWidth="1"/>
    <col min="1212" max="1220" width="9.140625" style="1"/>
    <col min="1221" max="1221" width="20.140625" style="1" customWidth="1"/>
    <col min="1222" max="1464" width="9.140625" style="1"/>
    <col min="1465" max="1465" width="23.28515625" style="1" customWidth="1"/>
    <col min="1466" max="1466" width="10.140625" style="1" customWidth="1"/>
    <col min="1467" max="1467" width="9.140625" style="1" customWidth="1"/>
    <col min="1468" max="1476" width="9.140625" style="1"/>
    <col min="1477" max="1477" width="20.140625" style="1" customWidth="1"/>
    <col min="1478" max="1720" width="9.140625" style="1"/>
    <col min="1721" max="1721" width="23.28515625" style="1" customWidth="1"/>
    <col min="1722" max="1722" width="10.140625" style="1" customWidth="1"/>
    <col min="1723" max="1723" width="9.140625" style="1" customWidth="1"/>
    <col min="1724" max="1732" width="9.140625" style="1"/>
    <col min="1733" max="1733" width="20.140625" style="1" customWidth="1"/>
    <col min="1734" max="1976" width="9.140625" style="1"/>
    <col min="1977" max="1977" width="23.28515625" style="1" customWidth="1"/>
    <col min="1978" max="1978" width="10.140625" style="1" customWidth="1"/>
    <col min="1979" max="1979" width="9.140625" style="1" customWidth="1"/>
    <col min="1980" max="1988" width="9.140625" style="1"/>
    <col min="1989" max="1989" width="20.140625" style="1" customWidth="1"/>
    <col min="1990" max="2232" width="9.140625" style="1"/>
    <col min="2233" max="2233" width="23.28515625" style="1" customWidth="1"/>
    <col min="2234" max="2234" width="10.140625" style="1" customWidth="1"/>
    <col min="2235" max="2235" width="9.140625" style="1" customWidth="1"/>
    <col min="2236" max="2244" width="9.140625" style="1"/>
    <col min="2245" max="2245" width="20.140625" style="1" customWidth="1"/>
    <col min="2246" max="2488" width="9.140625" style="1"/>
    <col min="2489" max="2489" width="23.28515625" style="1" customWidth="1"/>
    <col min="2490" max="2490" width="10.140625" style="1" customWidth="1"/>
    <col min="2491" max="2491" width="9.140625" style="1" customWidth="1"/>
    <col min="2492" max="2500" width="9.140625" style="1"/>
    <col min="2501" max="2501" width="20.140625" style="1" customWidth="1"/>
    <col min="2502" max="2744" width="9.140625" style="1"/>
    <col min="2745" max="2745" width="23.28515625" style="1" customWidth="1"/>
    <col min="2746" max="2746" width="10.140625" style="1" customWidth="1"/>
    <col min="2747" max="2747" width="9.140625" style="1" customWidth="1"/>
    <col min="2748" max="2756" width="9.140625" style="1"/>
    <col min="2757" max="2757" width="20.140625" style="1" customWidth="1"/>
    <col min="2758" max="3000" width="9.140625" style="1"/>
    <col min="3001" max="3001" width="23.28515625" style="1" customWidth="1"/>
    <col min="3002" max="3002" width="10.140625" style="1" customWidth="1"/>
    <col min="3003" max="3003" width="9.140625" style="1" customWidth="1"/>
    <col min="3004" max="3012" width="9.140625" style="1"/>
    <col min="3013" max="3013" width="20.140625" style="1" customWidth="1"/>
    <col min="3014" max="3256" width="9.140625" style="1"/>
    <col min="3257" max="3257" width="23.28515625" style="1" customWidth="1"/>
    <col min="3258" max="3258" width="10.140625" style="1" customWidth="1"/>
    <col min="3259" max="3259" width="9.140625" style="1" customWidth="1"/>
    <col min="3260" max="3268" width="9.140625" style="1"/>
    <col min="3269" max="3269" width="20.140625" style="1" customWidth="1"/>
    <col min="3270" max="3512" width="9.140625" style="1"/>
    <col min="3513" max="3513" width="23.28515625" style="1" customWidth="1"/>
    <col min="3514" max="3514" width="10.140625" style="1" customWidth="1"/>
    <col min="3515" max="3515" width="9.140625" style="1" customWidth="1"/>
    <col min="3516" max="3524" width="9.140625" style="1"/>
    <col min="3525" max="3525" width="20.140625" style="1" customWidth="1"/>
    <col min="3526" max="3768" width="9.140625" style="1"/>
    <col min="3769" max="3769" width="23.28515625" style="1" customWidth="1"/>
    <col min="3770" max="3770" width="10.140625" style="1" customWidth="1"/>
    <col min="3771" max="3771" width="9.140625" style="1" customWidth="1"/>
    <col min="3772" max="3780" width="9.140625" style="1"/>
    <col min="3781" max="3781" width="20.140625" style="1" customWidth="1"/>
    <col min="3782" max="4024" width="9.140625" style="1"/>
    <col min="4025" max="4025" width="23.28515625" style="1" customWidth="1"/>
    <col min="4026" max="4026" width="10.140625" style="1" customWidth="1"/>
    <col min="4027" max="4027" width="9.140625" style="1" customWidth="1"/>
    <col min="4028" max="4036" width="9.140625" style="1"/>
    <col min="4037" max="4037" width="20.140625" style="1" customWidth="1"/>
    <col min="4038" max="4280" width="9.140625" style="1"/>
    <col min="4281" max="4281" width="23.28515625" style="1" customWidth="1"/>
    <col min="4282" max="4282" width="10.140625" style="1" customWidth="1"/>
    <col min="4283" max="4283" width="9.140625" style="1" customWidth="1"/>
    <col min="4284" max="4292" width="9.140625" style="1"/>
    <col min="4293" max="4293" width="20.140625" style="1" customWidth="1"/>
    <col min="4294" max="4536" width="9.140625" style="1"/>
    <col min="4537" max="4537" width="23.28515625" style="1" customWidth="1"/>
    <col min="4538" max="4538" width="10.140625" style="1" customWidth="1"/>
    <col min="4539" max="4539" width="9.140625" style="1" customWidth="1"/>
    <col min="4540" max="4548" width="9.140625" style="1"/>
    <col min="4549" max="4549" width="20.140625" style="1" customWidth="1"/>
    <col min="4550" max="4792" width="9.140625" style="1"/>
    <col min="4793" max="4793" width="23.28515625" style="1" customWidth="1"/>
    <col min="4794" max="4794" width="10.140625" style="1" customWidth="1"/>
    <col min="4795" max="4795" width="9.140625" style="1" customWidth="1"/>
    <col min="4796" max="4804" width="9.140625" style="1"/>
    <col min="4805" max="4805" width="20.140625" style="1" customWidth="1"/>
    <col min="4806" max="5048" width="9.140625" style="1"/>
    <col min="5049" max="5049" width="23.28515625" style="1" customWidth="1"/>
    <col min="5050" max="5050" width="10.140625" style="1" customWidth="1"/>
    <col min="5051" max="5051" width="9.140625" style="1" customWidth="1"/>
    <col min="5052" max="5060" width="9.140625" style="1"/>
    <col min="5061" max="5061" width="20.140625" style="1" customWidth="1"/>
    <col min="5062" max="5304" width="9.140625" style="1"/>
    <col min="5305" max="5305" width="23.28515625" style="1" customWidth="1"/>
    <col min="5306" max="5306" width="10.140625" style="1" customWidth="1"/>
    <col min="5307" max="5307" width="9.140625" style="1" customWidth="1"/>
    <col min="5308" max="5316" width="9.140625" style="1"/>
    <col min="5317" max="5317" width="20.140625" style="1" customWidth="1"/>
    <col min="5318" max="5560" width="9.140625" style="1"/>
    <col min="5561" max="5561" width="23.28515625" style="1" customWidth="1"/>
    <col min="5562" max="5562" width="10.140625" style="1" customWidth="1"/>
    <col min="5563" max="5563" width="9.140625" style="1" customWidth="1"/>
    <col min="5564" max="5572" width="9.140625" style="1"/>
    <col min="5573" max="5573" width="20.140625" style="1" customWidth="1"/>
    <col min="5574" max="5816" width="9.140625" style="1"/>
    <col min="5817" max="5817" width="23.28515625" style="1" customWidth="1"/>
    <col min="5818" max="5818" width="10.140625" style="1" customWidth="1"/>
    <col min="5819" max="5819" width="9.140625" style="1" customWidth="1"/>
    <col min="5820" max="5828" width="9.140625" style="1"/>
    <col min="5829" max="5829" width="20.140625" style="1" customWidth="1"/>
    <col min="5830" max="6072" width="9.140625" style="1"/>
    <col min="6073" max="6073" width="23.28515625" style="1" customWidth="1"/>
    <col min="6074" max="6074" width="10.140625" style="1" customWidth="1"/>
    <col min="6075" max="6075" width="9.140625" style="1" customWidth="1"/>
    <col min="6076" max="6084" width="9.140625" style="1"/>
    <col min="6085" max="6085" width="20.140625" style="1" customWidth="1"/>
    <col min="6086" max="6328" width="9.140625" style="1"/>
    <col min="6329" max="6329" width="23.28515625" style="1" customWidth="1"/>
    <col min="6330" max="6330" width="10.140625" style="1" customWidth="1"/>
    <col min="6331" max="6331" width="9.140625" style="1" customWidth="1"/>
    <col min="6332" max="6340" width="9.140625" style="1"/>
    <col min="6341" max="6341" width="20.140625" style="1" customWidth="1"/>
    <col min="6342" max="6584" width="9.140625" style="1"/>
    <col min="6585" max="6585" width="23.28515625" style="1" customWidth="1"/>
    <col min="6586" max="6586" width="10.140625" style="1" customWidth="1"/>
    <col min="6587" max="6587" width="9.140625" style="1" customWidth="1"/>
    <col min="6588" max="6596" width="9.140625" style="1"/>
    <col min="6597" max="6597" width="20.140625" style="1" customWidth="1"/>
    <col min="6598" max="6840" width="9.140625" style="1"/>
    <col min="6841" max="6841" width="23.28515625" style="1" customWidth="1"/>
    <col min="6842" max="6842" width="10.140625" style="1" customWidth="1"/>
    <col min="6843" max="6843" width="9.140625" style="1" customWidth="1"/>
    <col min="6844" max="6852" width="9.140625" style="1"/>
    <col min="6853" max="6853" width="20.140625" style="1" customWidth="1"/>
    <col min="6854" max="7096" width="9.140625" style="1"/>
    <col min="7097" max="7097" width="23.28515625" style="1" customWidth="1"/>
    <col min="7098" max="7098" width="10.140625" style="1" customWidth="1"/>
    <col min="7099" max="7099" width="9.140625" style="1" customWidth="1"/>
    <col min="7100" max="7108" width="9.140625" style="1"/>
    <col min="7109" max="7109" width="20.140625" style="1" customWidth="1"/>
    <col min="7110" max="7352" width="9.140625" style="1"/>
    <col min="7353" max="7353" width="23.28515625" style="1" customWidth="1"/>
    <col min="7354" max="7354" width="10.140625" style="1" customWidth="1"/>
    <col min="7355" max="7355" width="9.140625" style="1" customWidth="1"/>
    <col min="7356" max="7364" width="9.140625" style="1"/>
    <col min="7365" max="7365" width="20.140625" style="1" customWidth="1"/>
    <col min="7366" max="7608" width="9.140625" style="1"/>
    <col min="7609" max="7609" width="23.28515625" style="1" customWidth="1"/>
    <col min="7610" max="7610" width="10.140625" style="1" customWidth="1"/>
    <col min="7611" max="7611" width="9.140625" style="1" customWidth="1"/>
    <col min="7612" max="7620" width="9.140625" style="1"/>
    <col min="7621" max="7621" width="20.140625" style="1" customWidth="1"/>
    <col min="7622" max="7864" width="9.140625" style="1"/>
    <col min="7865" max="7865" width="23.28515625" style="1" customWidth="1"/>
    <col min="7866" max="7866" width="10.140625" style="1" customWidth="1"/>
    <col min="7867" max="7867" width="9.140625" style="1" customWidth="1"/>
    <col min="7868" max="7876" width="9.140625" style="1"/>
    <col min="7877" max="7877" width="20.140625" style="1" customWidth="1"/>
    <col min="7878" max="8120" width="9.140625" style="1"/>
    <col min="8121" max="8121" width="23.28515625" style="1" customWidth="1"/>
    <col min="8122" max="8122" width="10.140625" style="1" customWidth="1"/>
    <col min="8123" max="8123" width="9.140625" style="1" customWidth="1"/>
    <col min="8124" max="8132" width="9.140625" style="1"/>
    <col min="8133" max="8133" width="20.140625" style="1" customWidth="1"/>
    <col min="8134" max="8376" width="9.140625" style="1"/>
    <col min="8377" max="8377" width="23.28515625" style="1" customWidth="1"/>
    <col min="8378" max="8378" width="10.140625" style="1" customWidth="1"/>
    <col min="8379" max="8379" width="9.140625" style="1" customWidth="1"/>
    <col min="8380" max="8388" width="9.140625" style="1"/>
    <col min="8389" max="8389" width="20.140625" style="1" customWidth="1"/>
    <col min="8390" max="8632" width="9.140625" style="1"/>
    <col min="8633" max="8633" width="23.28515625" style="1" customWidth="1"/>
    <col min="8634" max="8634" width="10.140625" style="1" customWidth="1"/>
    <col min="8635" max="8635" width="9.140625" style="1" customWidth="1"/>
    <col min="8636" max="8644" width="9.140625" style="1"/>
    <col min="8645" max="8645" width="20.140625" style="1" customWidth="1"/>
    <col min="8646" max="8888" width="9.140625" style="1"/>
    <col min="8889" max="8889" width="23.28515625" style="1" customWidth="1"/>
    <col min="8890" max="8890" width="10.140625" style="1" customWidth="1"/>
    <col min="8891" max="8891" width="9.140625" style="1" customWidth="1"/>
    <col min="8892" max="8900" width="9.140625" style="1"/>
    <col min="8901" max="8901" width="20.140625" style="1" customWidth="1"/>
    <col min="8902" max="9144" width="9.140625" style="1"/>
    <col min="9145" max="9145" width="23.28515625" style="1" customWidth="1"/>
    <col min="9146" max="9146" width="10.140625" style="1" customWidth="1"/>
    <col min="9147" max="9147" width="9.140625" style="1" customWidth="1"/>
    <col min="9148" max="9156" width="9.140625" style="1"/>
    <col min="9157" max="9157" width="20.140625" style="1" customWidth="1"/>
    <col min="9158" max="9400" width="9.140625" style="1"/>
    <col min="9401" max="9401" width="23.28515625" style="1" customWidth="1"/>
    <col min="9402" max="9402" width="10.140625" style="1" customWidth="1"/>
    <col min="9403" max="9403" width="9.140625" style="1" customWidth="1"/>
    <col min="9404" max="9412" width="9.140625" style="1"/>
    <col min="9413" max="9413" width="20.140625" style="1" customWidth="1"/>
    <col min="9414" max="9656" width="9.140625" style="1"/>
    <col min="9657" max="9657" width="23.28515625" style="1" customWidth="1"/>
    <col min="9658" max="9658" width="10.140625" style="1" customWidth="1"/>
    <col min="9659" max="9659" width="9.140625" style="1" customWidth="1"/>
    <col min="9660" max="9668" width="9.140625" style="1"/>
    <col min="9669" max="9669" width="20.140625" style="1" customWidth="1"/>
    <col min="9670" max="9912" width="9.140625" style="1"/>
    <col min="9913" max="9913" width="23.28515625" style="1" customWidth="1"/>
    <col min="9914" max="9914" width="10.140625" style="1" customWidth="1"/>
    <col min="9915" max="9915" width="9.140625" style="1" customWidth="1"/>
    <col min="9916" max="9924" width="9.140625" style="1"/>
    <col min="9925" max="9925" width="20.140625" style="1" customWidth="1"/>
    <col min="9926" max="10168" width="9.140625" style="1"/>
    <col min="10169" max="10169" width="23.28515625" style="1" customWidth="1"/>
    <col min="10170" max="10170" width="10.140625" style="1" customWidth="1"/>
    <col min="10171" max="10171" width="9.140625" style="1" customWidth="1"/>
    <col min="10172" max="10180" width="9.140625" style="1"/>
    <col min="10181" max="10181" width="20.140625" style="1" customWidth="1"/>
    <col min="10182" max="10424" width="9.140625" style="1"/>
    <col min="10425" max="10425" width="23.28515625" style="1" customWidth="1"/>
    <col min="10426" max="10426" width="10.140625" style="1" customWidth="1"/>
    <col min="10427" max="10427" width="9.140625" style="1" customWidth="1"/>
    <col min="10428" max="10436" width="9.140625" style="1"/>
    <col min="10437" max="10437" width="20.140625" style="1" customWidth="1"/>
    <col min="10438" max="10680" width="9.140625" style="1"/>
    <col min="10681" max="10681" width="23.28515625" style="1" customWidth="1"/>
    <col min="10682" max="10682" width="10.140625" style="1" customWidth="1"/>
    <col min="10683" max="10683" width="9.140625" style="1" customWidth="1"/>
    <col min="10684" max="10692" width="9.140625" style="1"/>
    <col min="10693" max="10693" width="20.140625" style="1" customWidth="1"/>
    <col min="10694" max="10936" width="9.140625" style="1"/>
    <col min="10937" max="10937" width="23.28515625" style="1" customWidth="1"/>
    <col min="10938" max="10938" width="10.140625" style="1" customWidth="1"/>
    <col min="10939" max="10939" width="9.140625" style="1" customWidth="1"/>
    <col min="10940" max="10948" width="9.140625" style="1"/>
    <col min="10949" max="10949" width="20.140625" style="1" customWidth="1"/>
    <col min="10950" max="11192" width="9.140625" style="1"/>
    <col min="11193" max="11193" width="23.28515625" style="1" customWidth="1"/>
    <col min="11194" max="11194" width="10.140625" style="1" customWidth="1"/>
    <col min="11195" max="11195" width="9.140625" style="1" customWidth="1"/>
    <col min="11196" max="11204" width="9.140625" style="1"/>
    <col min="11205" max="11205" width="20.140625" style="1" customWidth="1"/>
    <col min="11206" max="11448" width="9.140625" style="1"/>
    <col min="11449" max="11449" width="23.28515625" style="1" customWidth="1"/>
    <col min="11450" max="11450" width="10.140625" style="1" customWidth="1"/>
    <col min="11451" max="11451" width="9.140625" style="1" customWidth="1"/>
    <col min="11452" max="11460" width="9.140625" style="1"/>
    <col min="11461" max="11461" width="20.140625" style="1" customWidth="1"/>
    <col min="11462" max="11704" width="9.140625" style="1"/>
    <col min="11705" max="11705" width="23.28515625" style="1" customWidth="1"/>
    <col min="11706" max="11706" width="10.140625" style="1" customWidth="1"/>
    <col min="11707" max="11707" width="9.140625" style="1" customWidth="1"/>
    <col min="11708" max="11716" width="9.140625" style="1"/>
    <col min="11717" max="11717" width="20.140625" style="1" customWidth="1"/>
    <col min="11718" max="11960" width="9.140625" style="1"/>
    <col min="11961" max="11961" width="23.28515625" style="1" customWidth="1"/>
    <col min="11962" max="11962" width="10.140625" style="1" customWidth="1"/>
    <col min="11963" max="11963" width="9.140625" style="1" customWidth="1"/>
    <col min="11964" max="11972" width="9.140625" style="1"/>
    <col min="11973" max="11973" width="20.140625" style="1" customWidth="1"/>
    <col min="11974" max="12216" width="9.140625" style="1"/>
    <col min="12217" max="12217" width="23.28515625" style="1" customWidth="1"/>
    <col min="12218" max="12218" width="10.140625" style="1" customWidth="1"/>
    <col min="12219" max="12219" width="9.140625" style="1" customWidth="1"/>
    <col min="12220" max="12228" width="9.140625" style="1"/>
    <col min="12229" max="12229" width="20.140625" style="1" customWidth="1"/>
    <col min="12230" max="12472" width="9.140625" style="1"/>
    <col min="12473" max="12473" width="23.28515625" style="1" customWidth="1"/>
    <col min="12474" max="12474" width="10.140625" style="1" customWidth="1"/>
    <col min="12475" max="12475" width="9.140625" style="1" customWidth="1"/>
    <col min="12476" max="12484" width="9.140625" style="1"/>
    <col min="12485" max="12485" width="20.140625" style="1" customWidth="1"/>
    <col min="12486" max="12728" width="9.140625" style="1"/>
    <col min="12729" max="12729" width="23.28515625" style="1" customWidth="1"/>
    <col min="12730" max="12730" width="10.140625" style="1" customWidth="1"/>
    <col min="12731" max="12731" width="9.140625" style="1" customWidth="1"/>
    <col min="12732" max="12740" width="9.140625" style="1"/>
    <col min="12741" max="12741" width="20.140625" style="1" customWidth="1"/>
    <col min="12742" max="12984" width="9.140625" style="1"/>
    <col min="12985" max="12985" width="23.28515625" style="1" customWidth="1"/>
    <col min="12986" max="12986" width="10.140625" style="1" customWidth="1"/>
    <col min="12987" max="12987" width="9.140625" style="1" customWidth="1"/>
    <col min="12988" max="12996" width="9.140625" style="1"/>
    <col min="12997" max="12997" width="20.140625" style="1" customWidth="1"/>
    <col min="12998" max="13240" width="9.140625" style="1"/>
    <col min="13241" max="13241" width="23.28515625" style="1" customWidth="1"/>
    <col min="13242" max="13242" width="10.140625" style="1" customWidth="1"/>
    <col min="13243" max="13243" width="9.140625" style="1" customWidth="1"/>
    <col min="13244" max="13252" width="9.140625" style="1"/>
    <col min="13253" max="13253" width="20.140625" style="1" customWidth="1"/>
    <col min="13254" max="13496" width="9.140625" style="1"/>
    <col min="13497" max="13497" width="23.28515625" style="1" customWidth="1"/>
    <col min="13498" max="13498" width="10.140625" style="1" customWidth="1"/>
    <col min="13499" max="13499" width="9.140625" style="1" customWidth="1"/>
    <col min="13500" max="13508" width="9.140625" style="1"/>
    <col min="13509" max="13509" width="20.140625" style="1" customWidth="1"/>
    <col min="13510" max="13752" width="9.140625" style="1"/>
    <col min="13753" max="13753" width="23.28515625" style="1" customWidth="1"/>
    <col min="13754" max="13754" width="10.140625" style="1" customWidth="1"/>
    <col min="13755" max="13755" width="9.140625" style="1" customWidth="1"/>
    <col min="13756" max="13764" width="9.140625" style="1"/>
    <col min="13765" max="13765" width="20.140625" style="1" customWidth="1"/>
    <col min="13766" max="14008" width="9.140625" style="1"/>
    <col min="14009" max="14009" width="23.28515625" style="1" customWidth="1"/>
    <col min="14010" max="14010" width="10.140625" style="1" customWidth="1"/>
    <col min="14011" max="14011" width="9.140625" style="1" customWidth="1"/>
    <col min="14012" max="14020" width="9.140625" style="1"/>
    <col min="14021" max="14021" width="20.140625" style="1" customWidth="1"/>
    <col min="14022" max="14264" width="9.140625" style="1"/>
    <col min="14265" max="14265" width="23.28515625" style="1" customWidth="1"/>
    <col min="14266" max="14266" width="10.140625" style="1" customWidth="1"/>
    <col min="14267" max="14267" width="9.140625" style="1" customWidth="1"/>
    <col min="14268" max="14276" width="9.140625" style="1"/>
    <col min="14277" max="14277" width="20.140625" style="1" customWidth="1"/>
    <col min="14278" max="14520" width="9.140625" style="1"/>
    <col min="14521" max="14521" width="23.28515625" style="1" customWidth="1"/>
    <col min="14522" max="14522" width="10.140625" style="1" customWidth="1"/>
    <col min="14523" max="14523" width="9.140625" style="1" customWidth="1"/>
    <col min="14524" max="14532" width="9.140625" style="1"/>
    <col min="14533" max="14533" width="20.140625" style="1" customWidth="1"/>
    <col min="14534" max="14776" width="9.140625" style="1"/>
    <col min="14777" max="14777" width="23.28515625" style="1" customWidth="1"/>
    <col min="14778" max="14778" width="10.140625" style="1" customWidth="1"/>
    <col min="14779" max="14779" width="9.140625" style="1" customWidth="1"/>
    <col min="14780" max="14788" width="9.140625" style="1"/>
    <col min="14789" max="14789" width="20.140625" style="1" customWidth="1"/>
    <col min="14790" max="15032" width="9.140625" style="1"/>
    <col min="15033" max="15033" width="23.28515625" style="1" customWidth="1"/>
    <col min="15034" max="15034" width="10.140625" style="1" customWidth="1"/>
    <col min="15035" max="15035" width="9.140625" style="1" customWidth="1"/>
    <col min="15036" max="15044" width="9.140625" style="1"/>
    <col min="15045" max="15045" width="20.140625" style="1" customWidth="1"/>
    <col min="15046" max="15288" width="9.140625" style="1"/>
    <col min="15289" max="15289" width="23.28515625" style="1" customWidth="1"/>
    <col min="15290" max="15290" width="10.140625" style="1" customWidth="1"/>
    <col min="15291" max="15291" width="9.140625" style="1" customWidth="1"/>
    <col min="15292" max="15300" width="9.140625" style="1"/>
    <col min="15301" max="15301" width="20.140625" style="1" customWidth="1"/>
    <col min="15302" max="15544" width="9.140625" style="1"/>
    <col min="15545" max="15545" width="23.28515625" style="1" customWidth="1"/>
    <col min="15546" max="15546" width="10.140625" style="1" customWidth="1"/>
    <col min="15547" max="15547" width="9.140625" style="1" customWidth="1"/>
    <col min="15548" max="15556" width="9.140625" style="1"/>
    <col min="15557" max="15557" width="20.140625" style="1" customWidth="1"/>
    <col min="15558" max="15800" width="9.140625" style="1"/>
    <col min="15801" max="15801" width="23.28515625" style="1" customWidth="1"/>
    <col min="15802" max="15802" width="10.140625" style="1" customWidth="1"/>
    <col min="15803" max="15803" width="9.140625" style="1" customWidth="1"/>
    <col min="15804" max="15812" width="9.140625" style="1"/>
    <col min="15813" max="15813" width="20.140625" style="1" customWidth="1"/>
    <col min="15814" max="16056" width="9.140625" style="1"/>
    <col min="16057" max="16057" width="23.28515625" style="1" customWidth="1"/>
    <col min="16058" max="16058" width="10.140625" style="1" customWidth="1"/>
    <col min="16059" max="16059" width="9.140625" style="1" customWidth="1"/>
    <col min="16060" max="16068" width="9.140625" style="1"/>
    <col min="16069" max="16069" width="20.140625" style="1" customWidth="1"/>
    <col min="16070" max="16384" width="9.140625" style="14"/>
  </cols>
  <sheetData>
    <row r="1" spans="1:16069" x14ac:dyDescent="0.25">
      <c r="A1" s="13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</row>
    <row r="2" spans="1:16069" x14ac:dyDescent="0.25"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</row>
    <row r="3" spans="1:16069" ht="29.25" customHeight="1" x14ac:dyDescent="0.25">
      <c r="A3" s="71" t="s">
        <v>34</v>
      </c>
      <c r="B3" s="71" t="s">
        <v>33</v>
      </c>
      <c r="C3" s="114" t="s">
        <v>46</v>
      </c>
      <c r="D3" s="1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</row>
    <row r="4" spans="1:16069" x14ac:dyDescent="0.25">
      <c r="A4" s="71"/>
      <c r="B4" s="71"/>
      <c r="C4" s="74">
        <v>2000</v>
      </c>
      <c r="D4" s="74">
        <v>2010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</row>
    <row r="5" spans="1:16069" s="36" customFormat="1" x14ac:dyDescent="0.25">
      <c r="A5" s="115" t="s">
        <v>43</v>
      </c>
      <c r="B5" s="72" t="s">
        <v>9</v>
      </c>
      <c r="C5" s="73">
        <v>0.14650692840646654</v>
      </c>
      <c r="D5" s="73">
        <v>0.41638233019425869</v>
      </c>
    </row>
    <row r="6" spans="1:16069" s="36" customFormat="1" x14ac:dyDescent="0.25">
      <c r="A6" s="115"/>
      <c r="B6" s="72" t="s">
        <v>11</v>
      </c>
      <c r="C6" s="73">
        <v>0.20058691524253411</v>
      </c>
      <c r="D6" s="73">
        <v>0.19282635801799849</v>
      </c>
    </row>
    <row r="7" spans="1:16069" s="36" customFormat="1" x14ac:dyDescent="0.25">
      <c r="A7" s="115" t="s">
        <v>44</v>
      </c>
      <c r="B7" s="72" t="s">
        <v>9</v>
      </c>
      <c r="C7" s="73">
        <v>0.43647175303694125</v>
      </c>
      <c r="D7" s="73">
        <v>0.51485148514851475</v>
      </c>
    </row>
    <row r="8" spans="1:16069" s="36" customFormat="1" x14ac:dyDescent="0.25">
      <c r="A8" s="115"/>
      <c r="B8" s="72" t="s">
        <v>11</v>
      </c>
      <c r="C8" s="73">
        <v>0.17413263233727516</v>
      </c>
      <c r="D8" s="73">
        <v>0.21983200163900837</v>
      </c>
    </row>
    <row r="9" spans="1:16069" s="36" customFormat="1" x14ac:dyDescent="0.25">
      <c r="A9" s="115" t="s">
        <v>17</v>
      </c>
      <c r="B9" s="72" t="s">
        <v>9</v>
      </c>
      <c r="C9" s="73"/>
      <c r="D9" s="73">
        <v>0.33278319579894977</v>
      </c>
    </row>
    <row r="10" spans="1:16069" s="36" customFormat="1" x14ac:dyDescent="0.25">
      <c r="A10" s="115"/>
      <c r="B10" s="72" t="s">
        <v>11</v>
      </c>
      <c r="C10" s="73">
        <v>0.54044943820224722</v>
      </c>
      <c r="D10" s="73">
        <v>0.3710519594767161</v>
      </c>
    </row>
    <row r="11" spans="1:16069" s="36" customFormat="1" x14ac:dyDescent="0.25">
      <c r="A11" s="115" t="s">
        <v>37</v>
      </c>
      <c r="B11" s="72" t="s">
        <v>9</v>
      </c>
      <c r="C11" s="73"/>
      <c r="D11" s="73">
        <v>0.36108422071636009</v>
      </c>
    </row>
    <row r="12" spans="1:16069" s="36" customFormat="1" x14ac:dyDescent="0.25">
      <c r="A12" s="115"/>
      <c r="B12" s="72" t="s">
        <v>11</v>
      </c>
      <c r="C12" s="73"/>
      <c r="D12" s="73">
        <v>0.11506606192072569</v>
      </c>
    </row>
    <row r="13" spans="1:16069" s="36" customFormat="1" ht="15" customHeight="1" x14ac:dyDescent="0.25">
      <c r="A13" s="115" t="s">
        <v>47</v>
      </c>
      <c r="B13" s="72" t="s">
        <v>9</v>
      </c>
      <c r="C13" s="73"/>
      <c r="D13" s="73">
        <v>0.35852713178294576</v>
      </c>
    </row>
    <row r="14" spans="1:16069" s="36" customFormat="1" x14ac:dyDescent="0.25">
      <c r="A14" s="115"/>
      <c r="B14" s="72" t="s">
        <v>11</v>
      </c>
      <c r="C14" s="73"/>
      <c r="D14" s="73">
        <v>0.12314023425134536</v>
      </c>
    </row>
    <row r="15" spans="1:16069" s="36" customFormat="1" ht="15" customHeight="1" x14ac:dyDescent="0.25">
      <c r="A15" s="115" t="s">
        <v>45</v>
      </c>
      <c r="B15" s="72" t="s">
        <v>9</v>
      </c>
      <c r="C15" s="73">
        <v>0.18306894200555962</v>
      </c>
      <c r="D15" s="73">
        <v>0.22350185164403549</v>
      </c>
    </row>
    <row r="16" spans="1:16069" s="36" customFormat="1" x14ac:dyDescent="0.25">
      <c r="A16" s="115"/>
      <c r="B16" s="72" t="s">
        <v>11</v>
      </c>
      <c r="C16" s="73">
        <v>0.14053778377794082</v>
      </c>
      <c r="D16" s="73">
        <v>0.23170767924587632</v>
      </c>
    </row>
    <row r="17" spans="1:16069" x14ac:dyDescent="0.25">
      <c r="A17" s="65"/>
      <c r="B17" s="65"/>
      <c r="C17" s="66"/>
      <c r="D17" s="6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</row>
  </sheetData>
  <mergeCells count="7">
    <mergeCell ref="C3:D3"/>
    <mergeCell ref="A13:A14"/>
    <mergeCell ref="A15:A16"/>
    <mergeCell ref="A9:A10"/>
    <mergeCell ref="A11:A12"/>
    <mergeCell ref="A5:A6"/>
    <mergeCell ref="A7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9H</vt:lpstr>
      <vt:lpstr>Graph</vt:lpstr>
      <vt:lpstr>'Table 9H'!Print_Area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User</cp:lastModifiedBy>
  <dcterms:created xsi:type="dcterms:W3CDTF">2011-12-28T09:38:36Z</dcterms:created>
  <dcterms:modified xsi:type="dcterms:W3CDTF">2017-05-19T10:13:55Z</dcterms:modified>
</cp:coreProperties>
</file>