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385" tabRatio="672" activeTab="0"/>
  </bookViews>
  <sheets>
    <sheet name="List of tables" sheetId="1" r:id="rId1"/>
    <sheet name="XI-1" sheetId="2" r:id="rId2"/>
    <sheet name="XI-2" sheetId="3" r:id="rId3"/>
    <sheet name="XI-3" sheetId="4" r:id="rId4"/>
    <sheet name="XI-4" sheetId="5" r:id="rId5"/>
    <sheet name="XI-5" sheetId="6" r:id="rId6"/>
    <sheet name="XI-6" sheetId="7" r:id="rId7"/>
    <sheet name="XI-7" sheetId="8" r:id="rId8"/>
    <sheet name="XI-8" sheetId="9" r:id="rId9"/>
  </sheets>
  <externalReferences>
    <externalReference r:id="rId12"/>
    <externalReference r:id="rId13"/>
    <externalReference r:id="rId14"/>
    <externalReference r:id="rId15"/>
  </externalReferences>
  <definedNames>
    <definedName name="\F" localSheetId="0">'[3]A'!#REF!</definedName>
    <definedName name="\F">'[1]A'!#REF!</definedName>
    <definedName name="\X" localSheetId="0">'[4]K'!#REF!</definedName>
    <definedName name="\X">'[2]K'!#REF!</definedName>
    <definedName name="\Y" localSheetId="0">'[4]K'!#REF!</definedName>
    <definedName name="\Y">'[2]K'!#REF!</definedName>
    <definedName name="_xlnm.Print_Area" localSheetId="1">'XI-1'!$A$1:$I$149</definedName>
    <definedName name="_xlnm.Print_Area" localSheetId="2">'XI-2'!$A$1:$I$107</definedName>
    <definedName name="_xlnm.Print_Area" localSheetId="3">'XI-3'!$A$1:$I$61</definedName>
    <definedName name="_xlnm.Print_Area" localSheetId="4">'XI-4'!$A$1:$I$93</definedName>
    <definedName name="_xlnm.Print_Area" localSheetId="5">'XI-5'!$A$1:$I$126</definedName>
    <definedName name="_xlnm.Print_Area" localSheetId="6">'XI-6'!$A$1:$G$45</definedName>
    <definedName name="_xlnm.Print_Area" localSheetId="7">'XI-7'!$A$1:$H$23</definedName>
    <definedName name="_xlnm.Print_Area" localSheetId="8">'XI-8'!$A$1:$G$21</definedName>
    <definedName name="_xlnm.Print_Titles" localSheetId="1">'XI-1'!$1:$6</definedName>
    <definedName name="_xlnm.Print_Titles" localSheetId="2">'XI-2'!$1:$6</definedName>
    <definedName name="_xlnm.Print_Titles" localSheetId="3">'XI-3'!$1:$6</definedName>
    <definedName name="_xlnm.Print_Titles" localSheetId="4">'XI-4'!$1:$6</definedName>
    <definedName name="_xlnm.Print_Titles" localSheetId="5">'XI-5'!$1:$6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G18" authorId="0">
      <text>
        <r>
          <rPr>
            <sz val="10"/>
            <rFont val="Tahoma"/>
            <family val="2"/>
          </rPr>
          <t>was yellow highlighted</t>
        </r>
      </text>
    </comment>
  </commentList>
</comments>
</file>

<file path=xl/sharedStrings.xml><?xml version="1.0" encoding="utf-8"?>
<sst xmlns="http://schemas.openxmlformats.org/spreadsheetml/2006/main" count="1683" uniqueCount="227">
  <si>
    <t>Million US$</t>
  </si>
  <si>
    <t xml:space="preserve"> الجدول Table XI-1</t>
  </si>
  <si>
    <t xml:space="preserve"> Tax revenues</t>
  </si>
  <si>
    <t xml:space="preserve">     - Goods and services </t>
  </si>
  <si>
    <t xml:space="preserve">     - International trade</t>
  </si>
  <si>
    <t xml:space="preserve"> Non-tax revenues</t>
  </si>
  <si>
    <t xml:space="preserve">     - Oil and gas</t>
  </si>
  <si>
    <r>
      <rPr>
        <i/>
        <sz val="7"/>
        <color indexed="8"/>
        <rFont val="Arial Narrow"/>
        <family val="2"/>
      </rPr>
      <t>Sources</t>
    </r>
    <r>
      <rPr>
        <sz val="7"/>
        <color indexed="8"/>
        <rFont val="Arial Narrow"/>
        <family val="2"/>
      </rPr>
      <t>: National statistical offices.</t>
    </r>
  </si>
  <si>
    <t xml:space="preserve">             Central Bank of corresponding country- latest annual reports.</t>
  </si>
  <si>
    <t xml:space="preserve">              Central Bank of corresponding country- latest annual reports.</t>
  </si>
  <si>
    <t xml:space="preserve">              National Monetary Authority - latest reports.</t>
  </si>
  <si>
    <r>
      <rPr>
        <u val="single"/>
        <sz val="7"/>
        <color indexed="8"/>
        <rFont val="Arial Narrow"/>
        <family val="2"/>
      </rPr>
      <t xml:space="preserve"> المصادر</t>
    </r>
    <r>
      <rPr>
        <sz val="7"/>
        <color indexed="8"/>
        <rFont val="Arial Narrow"/>
        <family val="2"/>
      </rPr>
      <t>: الأجهزة الوطنية للإحصاء.</t>
    </r>
  </si>
  <si>
    <t xml:space="preserve">             المصرف المركزي الوطني - آخر التقارير السنوية.</t>
  </si>
  <si>
    <t xml:space="preserve">             سلطة النقد الوطنية - آخر التقارير الوطنية.</t>
  </si>
  <si>
    <t xml:space="preserve"> الجدول Table XI-2</t>
  </si>
  <si>
    <t xml:space="preserve">            المصرف المركزي الوطني - آخر التقارير السنوية.</t>
  </si>
  <si>
    <t xml:space="preserve">            سلطة النقد الوطنية - آخر التقارير الوطنية.</t>
  </si>
  <si>
    <t xml:space="preserve">             National Monetary Authority - latest reports.</t>
  </si>
  <si>
    <t>Table XI-3 الجدول</t>
  </si>
  <si>
    <t xml:space="preserve">                      National Monetary Authority - latest reports.</t>
  </si>
  <si>
    <t xml:space="preserve">                      Central Bank of corresponding country- latest annual reports.</t>
  </si>
  <si>
    <t xml:space="preserve"> الجدول Table XI-4</t>
  </si>
  <si>
    <t xml:space="preserve"> الإئتمان المصرفي حسب النشاط الاقتصادي </t>
  </si>
  <si>
    <t>Mining, manufacturing and utilities</t>
  </si>
  <si>
    <t>Building and construction</t>
  </si>
  <si>
    <t>Table XI-5 الجدول</t>
  </si>
  <si>
    <t xml:space="preserve">A-Current account </t>
  </si>
  <si>
    <t xml:space="preserve">  - Factor income</t>
  </si>
  <si>
    <t xml:space="preserve">B-Capital account </t>
  </si>
  <si>
    <t xml:space="preserve">C-Financial account (net) </t>
  </si>
  <si>
    <t>D-Net errors and omissions</t>
  </si>
  <si>
    <t xml:space="preserve"> الجدول Table XI-6</t>
  </si>
  <si>
    <t>(1)  بالاستناد إلى الانفاق الاستهلاكي النهائي الخاص لعام 2000.</t>
  </si>
  <si>
    <r>
      <t>‌(1)</t>
    </r>
    <r>
      <rPr>
        <b/>
        <sz val="8"/>
        <rFont val="Arial Narrow"/>
        <family val="2"/>
      </rPr>
      <t>التثقيلات  Weights</t>
    </r>
    <r>
      <rPr>
        <b/>
        <vertAlign val="superscript"/>
        <sz val="8"/>
        <rFont val="Arial Narrow"/>
        <family val="2"/>
      </rPr>
      <t>(1)</t>
    </r>
  </si>
  <si>
    <t xml:space="preserve"> الجدول Table XI-7</t>
  </si>
  <si>
    <t>Table XI-8 الجدول</t>
  </si>
  <si>
    <t>Country</t>
  </si>
  <si>
    <t>البلـــــد</t>
  </si>
  <si>
    <t>Egypt</t>
  </si>
  <si>
    <t xml:space="preserve">مصر </t>
  </si>
  <si>
    <t>Iraq</t>
  </si>
  <si>
    <t>Jordan</t>
  </si>
  <si>
    <t>Kuwait</t>
  </si>
  <si>
    <t>Oman</t>
  </si>
  <si>
    <t>Qatar</t>
  </si>
  <si>
    <t>Saudi Arabia</t>
  </si>
  <si>
    <t>المملكة العربية السعودية</t>
  </si>
  <si>
    <t>السودان</t>
  </si>
  <si>
    <t>Syrian Arab Republic</t>
  </si>
  <si>
    <t>الجمهورية العربية السورية</t>
  </si>
  <si>
    <t>United Arab Emirates</t>
  </si>
  <si>
    <t>الإمارات العربية المتحدة</t>
  </si>
  <si>
    <t>Yemen</t>
  </si>
  <si>
    <t>اليمن</t>
  </si>
  <si>
    <t>…</t>
  </si>
  <si>
    <t>Lebanon</t>
  </si>
  <si>
    <t>Palestine</t>
  </si>
  <si>
    <t>Bahrain</t>
  </si>
  <si>
    <t>البحرين</t>
  </si>
  <si>
    <t>فلسطين</t>
  </si>
  <si>
    <t>The Sudan</t>
  </si>
  <si>
    <t>ESCWA</t>
  </si>
  <si>
    <t>World</t>
  </si>
  <si>
    <t>العالم</t>
  </si>
  <si>
    <t>العراق</t>
  </si>
  <si>
    <t>الكويت</t>
  </si>
  <si>
    <t>قطر</t>
  </si>
  <si>
    <t>الإسكوا</t>
  </si>
  <si>
    <t xml:space="preserve">Bahrain </t>
  </si>
  <si>
    <t xml:space="preserve">Total </t>
  </si>
  <si>
    <t>أخرى</t>
  </si>
  <si>
    <t xml:space="preserve">Syrian Arab Republic </t>
  </si>
  <si>
    <t xml:space="preserve">الجمهورية العربية السورية </t>
  </si>
  <si>
    <t>مصر</t>
  </si>
  <si>
    <t>Developed economies</t>
  </si>
  <si>
    <t xml:space="preserve">لبــــنان </t>
  </si>
  <si>
    <t xml:space="preserve">المملكة العربية السعودية </t>
  </si>
  <si>
    <t>اليمـــــن</t>
  </si>
  <si>
    <t>Million USD</t>
  </si>
  <si>
    <t xml:space="preserve">العراق </t>
  </si>
  <si>
    <t>الاردن</t>
  </si>
  <si>
    <t>لبــــنان</t>
  </si>
  <si>
    <t xml:space="preserve">Lebanon </t>
  </si>
  <si>
    <t>البلد</t>
  </si>
  <si>
    <t xml:space="preserve">السودان </t>
  </si>
  <si>
    <t xml:space="preserve">Egypt </t>
  </si>
  <si>
    <t xml:space="preserve">United Arab Emirates </t>
  </si>
  <si>
    <t xml:space="preserve">Yemen </t>
  </si>
  <si>
    <t xml:space="preserve">الإيرادات الحكومية </t>
  </si>
  <si>
    <t>Government revenues</t>
  </si>
  <si>
    <t>Currency</t>
  </si>
  <si>
    <t>العملة</t>
  </si>
  <si>
    <r>
      <t xml:space="preserve">Bahrain </t>
    </r>
    <r>
      <rPr>
        <b/>
        <vertAlign val="superscript"/>
        <sz val="8"/>
        <color indexed="8"/>
        <rFont val="Arial Narrow"/>
        <family val="2"/>
      </rPr>
      <t xml:space="preserve"> </t>
    </r>
  </si>
  <si>
    <t>مليون دينار</t>
  </si>
  <si>
    <r>
      <t xml:space="preserve">البحرين </t>
    </r>
    <r>
      <rPr>
        <b/>
        <vertAlign val="superscript"/>
        <sz val="8"/>
        <color indexed="8"/>
        <rFont val="Arial Narrow"/>
        <family val="2"/>
      </rPr>
      <t xml:space="preserve"> </t>
    </r>
  </si>
  <si>
    <t>الإيرادات الضريبية</t>
  </si>
  <si>
    <t xml:space="preserve">     - Individual and corporate</t>
  </si>
  <si>
    <t xml:space="preserve">     - الضرائب على الدخل والأرباح</t>
  </si>
  <si>
    <t xml:space="preserve">     - الضرائب على السلع والخدمات</t>
  </si>
  <si>
    <t xml:space="preserve">     - الضرائب على التجارة الخارجية</t>
  </si>
  <si>
    <t xml:space="preserve">     - Other</t>
  </si>
  <si>
    <t xml:space="preserve">     - أخرى</t>
  </si>
  <si>
    <t>الإيرادات غيرالضريبية</t>
  </si>
  <si>
    <t xml:space="preserve">     - النفط و الغاز الطبيعي</t>
  </si>
  <si>
    <t>Total revenues</t>
  </si>
  <si>
    <t xml:space="preserve">مجموع الايرادات </t>
  </si>
  <si>
    <t>Million Pound</t>
  </si>
  <si>
    <t>مليون جنيه</t>
  </si>
  <si>
    <t xml:space="preserve">     - الضرائب على الدخل والأرباح </t>
  </si>
  <si>
    <t xml:space="preserve">Iraq  </t>
  </si>
  <si>
    <t xml:space="preserve">Jordan  </t>
  </si>
  <si>
    <r>
      <t xml:space="preserve">الأردن </t>
    </r>
    <r>
      <rPr>
        <b/>
        <vertAlign val="superscript"/>
        <sz val="8"/>
        <color indexed="8"/>
        <rFont val="Arial Narrow"/>
        <family val="2"/>
      </rPr>
      <t xml:space="preserve"> </t>
    </r>
  </si>
  <si>
    <t xml:space="preserve">Kuwait  </t>
  </si>
  <si>
    <r>
      <t xml:space="preserve">الكويت </t>
    </r>
    <r>
      <rPr>
        <b/>
        <vertAlign val="superscript"/>
        <sz val="8"/>
        <color indexed="8"/>
        <rFont val="Arial Narrow"/>
        <family val="2"/>
      </rPr>
      <t xml:space="preserve"> </t>
    </r>
  </si>
  <si>
    <t>Billion Pound</t>
  </si>
  <si>
    <t>مليار ليرة</t>
  </si>
  <si>
    <t>Million Rial</t>
  </si>
  <si>
    <t>مليون ريال</t>
  </si>
  <si>
    <t>مليون ليرة</t>
  </si>
  <si>
    <r>
      <t xml:space="preserve">United Arab Emirates  </t>
    </r>
    <r>
      <rPr>
        <b/>
        <vertAlign val="superscript"/>
        <sz val="8"/>
        <color indexed="8"/>
        <rFont val="Arial Narrow"/>
        <family val="2"/>
      </rPr>
      <t xml:space="preserve"> </t>
    </r>
  </si>
  <si>
    <t>Million Dirham</t>
  </si>
  <si>
    <t>مليون درهم</t>
  </si>
  <si>
    <t xml:space="preserve">الإمارات العربية المتحدة  </t>
  </si>
  <si>
    <t xml:space="preserve">اليمن  </t>
  </si>
  <si>
    <t>Government expenditures</t>
  </si>
  <si>
    <t>Expenditures (economic)</t>
  </si>
  <si>
    <t>التصنيف الاقتصادي للنفقات</t>
  </si>
  <si>
    <t xml:space="preserve">A. Current expenditures, of which </t>
  </si>
  <si>
    <t>أ.  النفقات الجارية</t>
  </si>
  <si>
    <t xml:space="preserve">     Interest payments</t>
  </si>
  <si>
    <t xml:space="preserve">   الفوائد</t>
  </si>
  <si>
    <t>B. Capital expenditure</t>
  </si>
  <si>
    <t>ب.  النفقات الرأسمالية</t>
  </si>
  <si>
    <t>C. Other expenditures</t>
  </si>
  <si>
    <t>ج. نفقات أخرى</t>
  </si>
  <si>
    <t>Total expenditures (A+B+C)</t>
  </si>
  <si>
    <t>إجمالي النفقات ( أ + ب + ج )</t>
  </si>
  <si>
    <r>
      <t>مصر</t>
    </r>
    <r>
      <rPr>
        <b/>
        <vertAlign val="superscript"/>
        <sz val="8"/>
        <color indexed="8"/>
        <rFont val="Arial Narrow"/>
        <family val="2"/>
      </rPr>
      <t xml:space="preserve"> </t>
    </r>
  </si>
  <si>
    <r>
      <t xml:space="preserve">قطر </t>
    </r>
    <r>
      <rPr>
        <b/>
        <vertAlign val="superscript"/>
        <sz val="8"/>
        <color indexed="8"/>
        <rFont val="Arial Narrow"/>
        <family val="2"/>
      </rPr>
      <t xml:space="preserve"> </t>
    </r>
  </si>
  <si>
    <r>
      <t>Saudi Arabia</t>
    </r>
    <r>
      <rPr>
        <b/>
        <vertAlign val="superscript"/>
        <sz val="8"/>
        <color indexed="8"/>
        <rFont val="Arial Narrow"/>
        <family val="2"/>
      </rPr>
      <t xml:space="preserve"> </t>
    </r>
  </si>
  <si>
    <t xml:space="preserve">The Sudan </t>
  </si>
  <si>
    <r>
      <t xml:space="preserve">  United Arab Emirates  </t>
    </r>
    <r>
      <rPr>
        <b/>
        <vertAlign val="superscript"/>
        <sz val="8"/>
        <color indexed="8"/>
        <rFont val="Arial Narrow"/>
        <family val="2"/>
      </rPr>
      <t xml:space="preserve"> </t>
    </r>
  </si>
  <si>
    <t>Money supply</t>
  </si>
  <si>
    <t xml:space="preserve">Money Supply (M1) </t>
  </si>
  <si>
    <t xml:space="preserve">عرض النقد (ن1) </t>
  </si>
  <si>
    <t xml:space="preserve">Money Supply (M2) </t>
  </si>
  <si>
    <t>عرض النقد (ن2) ‏</t>
  </si>
  <si>
    <t xml:space="preserve">Money Supply (M3) </t>
  </si>
  <si>
    <t>عرض النقد (ن3) ‏</t>
  </si>
  <si>
    <t xml:space="preserve">Egypt  </t>
  </si>
  <si>
    <r>
      <t xml:space="preserve">مصر </t>
    </r>
    <r>
      <rPr>
        <b/>
        <vertAlign val="superscript"/>
        <sz val="8"/>
        <color indexed="8"/>
        <rFont val="Arial Narrow"/>
        <family val="2"/>
      </rPr>
      <t xml:space="preserve"> </t>
    </r>
  </si>
  <si>
    <t xml:space="preserve">Oman  </t>
  </si>
  <si>
    <t>Million Dollar</t>
  </si>
  <si>
    <t>مليون دولار</t>
  </si>
  <si>
    <r>
      <t xml:space="preserve">Qatar  </t>
    </r>
    <r>
      <rPr>
        <b/>
        <vertAlign val="superscript"/>
        <sz val="8"/>
        <color indexed="8"/>
        <rFont val="Arial Narrow"/>
        <family val="2"/>
      </rPr>
      <t xml:space="preserve"> </t>
    </r>
  </si>
  <si>
    <r>
      <t xml:space="preserve">الجمهورية العربية السورية </t>
    </r>
    <r>
      <rPr>
        <b/>
        <vertAlign val="superscript"/>
        <sz val="8"/>
        <color indexed="8"/>
        <rFont val="Arial Narrow"/>
        <family val="2"/>
      </rPr>
      <t xml:space="preserve"> </t>
    </r>
  </si>
  <si>
    <t>Banking credit by economic activity</t>
  </si>
  <si>
    <t>Agriculture, hunting and  forestry</t>
  </si>
  <si>
    <t>الزراعة وصيد الاسماك</t>
  </si>
  <si>
    <t>التعدين والمحاجر</t>
  </si>
  <si>
    <t>الإنشاء والتعمير</t>
  </si>
  <si>
    <t>Trade</t>
  </si>
  <si>
    <t>التجارة</t>
  </si>
  <si>
    <t>Other activities</t>
  </si>
  <si>
    <t xml:space="preserve">الإجمالي </t>
  </si>
  <si>
    <t xml:space="preserve">Syrian Arab Republic  </t>
  </si>
  <si>
    <t>ميزان المدفوعات</t>
  </si>
  <si>
    <t>Balance of payments</t>
  </si>
  <si>
    <t xml:space="preserve">أ- الحساب الجاري </t>
  </si>
  <si>
    <t xml:space="preserve">   - Trade balance (FOB) </t>
  </si>
  <si>
    <t xml:space="preserve">  - الميزان التجاري(فوب)</t>
  </si>
  <si>
    <t xml:space="preserve">  - الدخل (صافي)</t>
  </si>
  <si>
    <t xml:space="preserve">  - Current transfers</t>
  </si>
  <si>
    <t xml:space="preserve">  - التحويلات الجارية</t>
  </si>
  <si>
    <t>ب- الحساب  الرأسمالي (صافي)</t>
  </si>
  <si>
    <t xml:space="preserve">ج- الحساب المالي (صافي) </t>
  </si>
  <si>
    <t>د- صافي السهو و الخطأ</t>
  </si>
  <si>
    <t>Overall balance (A+B+C+D)</t>
  </si>
  <si>
    <t>الميزان الإجمالي (أ+ب+ج+د)</t>
  </si>
  <si>
    <t>Billion Dinar</t>
  </si>
  <si>
    <t>مليار دينار</t>
  </si>
  <si>
    <t xml:space="preserve">  United Arab Emirates</t>
  </si>
  <si>
    <t>FDI inflows and inward stocks</t>
  </si>
  <si>
    <t>مليون دولار أمريكي</t>
  </si>
  <si>
    <t xml:space="preserve">Inflows </t>
  </si>
  <si>
    <t xml:space="preserve">التدفقات الواردة    </t>
  </si>
  <si>
    <t>قطر ‌</t>
  </si>
  <si>
    <t>Total ESCWA</t>
  </si>
  <si>
    <t>إجمالي الإسكوا</t>
  </si>
  <si>
    <t>الاقتصادات المتقدمة</t>
  </si>
  <si>
    <t>Developing and other economies</t>
  </si>
  <si>
    <t>الاقتصادات النامية وغيرها</t>
  </si>
  <si>
    <t>Inward stock</t>
  </si>
  <si>
    <t>الرصيد الوارد</t>
  </si>
  <si>
    <t xml:space="preserve">الرقم القياسي العام لأسعار المستهلك فى بلدان الإسكوا (سنة أساس 2000) </t>
  </si>
  <si>
    <t xml:space="preserve">General consumer price indices in ESCWA countries (base year 2000)  </t>
  </si>
  <si>
    <t>Yemen**</t>
  </si>
  <si>
    <t>اليمـــــن**</t>
  </si>
  <si>
    <t>الرقم القياسي لأسعار المستهلك للمواد الغذائية في بلدان الإسكوا (سنة أساس 2000)</t>
  </si>
  <si>
    <t xml:space="preserve">Consumer price indices for food in ESCWA countries (base year 2000) </t>
  </si>
  <si>
    <t>129.9</t>
  </si>
  <si>
    <t>عُمان</t>
  </si>
  <si>
    <t xml:space="preserve">عُمان  </t>
  </si>
  <si>
    <t>النفقات الحكومية</t>
  </si>
  <si>
    <t>المعروض النقدي</t>
  </si>
  <si>
    <t>Million dinars</t>
  </si>
  <si>
    <t>تدفقات وأرصدة الاستثمارالأجنبي المباشر الواردة</t>
  </si>
  <si>
    <r>
      <rPr>
        <i/>
        <sz val="8"/>
        <color indexed="8"/>
        <rFont val="Arial Narrow"/>
        <family val="2"/>
      </rPr>
      <t>Source</t>
    </r>
    <r>
      <rPr>
        <sz val="8"/>
        <color indexed="8"/>
        <rFont val="Arial Narrow"/>
        <family val="2"/>
      </rPr>
      <t>: UNCTAD, World Investment Report,various issues and FDI database.</t>
    </r>
  </si>
  <si>
    <r>
      <rPr>
        <u val="single"/>
        <sz val="8"/>
        <color indexed="8"/>
        <rFont val="Arial Narrow"/>
        <family val="2"/>
      </rPr>
      <t>المصدر</t>
    </r>
    <r>
      <rPr>
        <sz val="8"/>
        <color indexed="8"/>
        <rFont val="Arial Narrow"/>
        <family val="2"/>
      </rPr>
      <t>: الأونكتاد، تقرير الاستثمار العالمي، إصدارات متعددة و قاعدة بيانات الاستثمار الأجنبي المباشر.</t>
    </r>
  </si>
  <si>
    <t>(**) الأجهزة الوطنية للإحصاء.</t>
  </si>
  <si>
    <r>
      <rPr>
        <i/>
        <sz val="7"/>
        <color indexed="8"/>
        <rFont val="Arial Narrow"/>
        <family val="2"/>
      </rPr>
      <t>Source</t>
    </r>
    <r>
      <rPr>
        <sz val="7"/>
        <color indexed="8"/>
        <rFont val="Arial Narrow"/>
        <family val="2"/>
      </rPr>
      <t>: ILO, LABORSTA, Labour Statistics Database.</t>
    </r>
  </si>
  <si>
    <t>** National statistical offices.</t>
  </si>
  <si>
    <t>(1) Based on private final consumption expenditure in 2000.</t>
  </si>
  <si>
    <r>
      <t xml:space="preserve"> </t>
    </r>
    <r>
      <rPr>
        <u val="single"/>
        <sz val="7"/>
        <color indexed="8"/>
        <rFont val="Arial Narrow"/>
        <family val="2"/>
      </rPr>
      <t>المصدر</t>
    </r>
    <r>
      <rPr>
        <sz val="7"/>
        <color indexed="8"/>
        <rFont val="Arial Narrow"/>
        <family val="2"/>
      </rPr>
      <t>: منظمة العمل الدولية، LABORSTA، قاعدة بيانات إحصاءات العمالة.</t>
    </r>
  </si>
  <si>
    <t xml:space="preserve"> (**) الأجهزة الوطنية للإحصاء.</t>
  </si>
  <si>
    <t>-</t>
  </si>
  <si>
    <t>...</t>
  </si>
  <si>
    <t>Table</t>
  </si>
  <si>
    <t>الجدول</t>
  </si>
  <si>
    <t>XI-1</t>
  </si>
  <si>
    <t>XI-2</t>
  </si>
  <si>
    <t>XI-3</t>
  </si>
  <si>
    <t>XI-4</t>
  </si>
  <si>
    <t>XI-5</t>
  </si>
  <si>
    <t>XI-6</t>
  </si>
  <si>
    <t>XI-7</t>
  </si>
  <si>
    <t>XI-8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</si>
</sst>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\ ###\ ###\ ###"/>
    <numFmt numFmtId="166" formatCode="0.0%"/>
    <numFmt numFmtId="167" formatCode="\-"/>
    <numFmt numFmtId="168" formatCode="0.0"/>
    <numFmt numFmtId="169" formatCode="&quot;...&quot;"/>
    <numFmt numFmtId="170" formatCode="General_)"/>
    <numFmt numFmtId="171" formatCode="###,###\ &quot;*&quot;"/>
    <numFmt numFmtId="172" formatCode="#,##0.000"/>
    <numFmt numFmtId="173" formatCode="#,##0.0"/>
    <numFmt numFmtId="174" formatCode="#\ ###\ ###\ ###.00"/>
    <numFmt numFmtId="175" formatCode="#\ ##0.0"/>
    <numFmt numFmtId="176" formatCode="#\ ###\ ###\ ###.0"/>
    <numFmt numFmtId="177" formatCode="###..."/>
    <numFmt numFmtId="178" formatCode="_-* #,##0_-;_-* #,##0\-;_-* &quot;-&quot;??_-;_-@_-"/>
    <numFmt numFmtId="179" formatCode="0.00&quot;*&quot;"/>
    <numFmt numFmtId="180" formatCode="###0&quot;  &quot;"/>
    <numFmt numFmtId="181" formatCode="##,##0.0&quot;  &quot;"/>
    <numFmt numFmtId="182" formatCode="#\ ##0"/>
    <numFmt numFmtId="183" formatCode="###0&quot;*&quot;"/>
    <numFmt numFmtId="184" formatCode="#.0\ ###\ ###\ ###"/>
    <numFmt numFmtId="185" formatCode="#\ \ ##0"/>
    <numFmt numFmtId="186" formatCode="#\ ##0\ &quot;(1)&quot;"/>
    <numFmt numFmtId="187" formatCode="#\ ##0\ "/>
    <numFmt numFmtId="188" formatCode="#\ ##0\ &quot;(2)&quot;"/>
    <numFmt numFmtId="189" formatCode="#\ \ ##0\ &quot;(1)&quot;"/>
    <numFmt numFmtId="190" formatCode="#\ \ ##0\ &quot;(*)&quot;"/>
    <numFmt numFmtId="191" formatCode="#\ ##0\ &quot;(3)&quot;"/>
    <numFmt numFmtId="192" formatCode="#\ \ ##0\ &quot;(3)&quot;"/>
    <numFmt numFmtId="193" formatCode="&quot;   NA ??    &quot;;&quot;   NA ??     &quot;;&quot;...  &quot;;&quot;   NA ??  &quot;"/>
    <numFmt numFmtId="194" formatCode="0.000"/>
    <numFmt numFmtId="195" formatCode="#\ ##0&quot;*&quot;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7"/>
      <color indexed="8"/>
      <name val="Arial Narrow"/>
      <family val="2"/>
    </font>
    <font>
      <sz val="7"/>
      <color indexed="8"/>
      <name val="Times New Roman"/>
      <family val="1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abic Transparent"/>
      <family val="0"/>
    </font>
    <font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abic Transparent"/>
      <family val="0"/>
    </font>
    <font>
      <sz val="10"/>
      <color indexed="8"/>
      <name val="Arial"/>
      <family val="2"/>
    </font>
    <font>
      <sz val="10"/>
      <name val="Tahoma"/>
      <family val="2"/>
    </font>
    <font>
      <sz val="7"/>
      <color indexed="8"/>
      <name val="Arial"/>
      <family val="2"/>
    </font>
    <font>
      <b/>
      <sz val="11"/>
      <name val="Times New Roman"/>
      <family val="1"/>
    </font>
    <font>
      <b/>
      <sz val="11"/>
      <name val="Arial (Arabic)"/>
      <family val="2"/>
    </font>
    <font>
      <sz val="10"/>
      <color indexed="8"/>
      <name val="Arabic Transparent"/>
      <family val="0"/>
    </font>
    <font>
      <b/>
      <sz val="10"/>
      <color indexed="8"/>
      <name val="Arabic Transparent"/>
      <family val="0"/>
    </font>
    <font>
      <sz val="8"/>
      <color indexed="10"/>
      <name val="Arial Narrow"/>
      <family val="2"/>
    </font>
    <font>
      <sz val="7.1"/>
      <color indexed="8"/>
      <name val="Verdana"/>
      <family val="2"/>
    </font>
    <font>
      <u val="single"/>
      <sz val="7"/>
      <color indexed="8"/>
      <name val="Arial Narrow"/>
      <family val="2"/>
    </font>
    <font>
      <i/>
      <sz val="7"/>
      <color indexed="8"/>
      <name val="Arial Narrow"/>
      <family val="2"/>
    </font>
    <font>
      <u val="single"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0"/>
      </left>
      <right style="medium">
        <color indexed="60"/>
      </right>
      <top/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>
        <color indexed="55"/>
      </top>
      <bottom/>
    </border>
    <border>
      <left/>
      <right/>
      <top/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0" fillId="0" borderId="10">
      <alignment horizontal="right" vertical="center" indent="1"/>
      <protection/>
    </xf>
    <xf numFmtId="0" fontId="0" fillId="33" borderId="10">
      <alignment horizontal="left" vertical="center" wrapText="1" indent="1"/>
      <protection/>
    </xf>
    <xf numFmtId="0" fontId="6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right" readingOrder="2"/>
    </xf>
    <xf numFmtId="49" fontId="12" fillId="0" borderId="0" xfId="0" applyNumberFormat="1" applyFont="1" applyFill="1" applyBorder="1" applyAlignment="1">
      <alignment horizontal="right" wrapText="1" readingOrder="2"/>
    </xf>
    <xf numFmtId="0" fontId="0" fillId="0" borderId="0" xfId="0" applyFill="1" applyAlignment="1">
      <alignment/>
    </xf>
    <xf numFmtId="165" fontId="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readingOrder="2"/>
    </xf>
    <xf numFmtId="173" fontId="19" fillId="0" borderId="0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 vertical="center"/>
    </xf>
    <xf numFmtId="49" fontId="25" fillId="0" borderId="15" xfId="0" applyNumberFormat="1" applyFont="1" applyFill="1" applyBorder="1" applyAlignment="1" quotePrefix="1">
      <alignment horizontal="right" vertical="center" readingOrder="2"/>
    </xf>
    <xf numFmtId="194" fontId="24" fillId="0" borderId="0" xfId="0" applyNumberFormat="1" applyFont="1" applyFill="1" applyAlignment="1">
      <alignment horizontal="right" vertical="center" wrapText="1"/>
    </xf>
    <xf numFmtId="49" fontId="25" fillId="0" borderId="0" xfId="0" applyNumberFormat="1" applyFont="1" applyFill="1" applyBorder="1" applyAlignment="1" quotePrefix="1">
      <alignment horizontal="right" vertical="center" wrapText="1" readingOrder="2"/>
    </xf>
    <xf numFmtId="49" fontId="12" fillId="0" borderId="0" xfId="0" applyNumberFormat="1" applyFont="1" applyFill="1" applyBorder="1" applyAlignment="1">
      <alignment horizontal="left" wrapText="1"/>
    </xf>
    <xf numFmtId="1" fontId="24" fillId="0" borderId="0" xfId="0" applyNumberFormat="1" applyFont="1" applyFill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right" vertical="center" wrapText="1" readingOrder="2"/>
    </xf>
    <xf numFmtId="2" fontId="24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right" readingOrder="2"/>
    </xf>
    <xf numFmtId="168" fontId="24" fillId="0" borderId="0" xfId="0" applyNumberFormat="1" applyFont="1" applyFill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right" wrapText="1" readingOrder="2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vertical="top" readingOrder="2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top" readingOrder="2"/>
    </xf>
    <xf numFmtId="0" fontId="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left" wrapText="1"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left" readingOrder="1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right" vertical="center" readingOrder="2"/>
    </xf>
    <xf numFmtId="0" fontId="19" fillId="0" borderId="11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readingOrder="2"/>
    </xf>
    <xf numFmtId="49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readingOrder="2"/>
    </xf>
    <xf numFmtId="0" fontId="28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193" fontId="1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right" indent="1"/>
    </xf>
    <xf numFmtId="0" fontId="12" fillId="0" borderId="0" xfId="0" applyFont="1" applyFill="1" applyAlignment="1">
      <alignment horizontal="left" vertical="center" wrapText="1" indent="1"/>
    </xf>
    <xf numFmtId="3" fontId="19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right" indent="1"/>
    </xf>
    <xf numFmtId="0" fontId="12" fillId="0" borderId="16" xfId="0" applyFont="1" applyFill="1" applyBorder="1" applyAlignment="1">
      <alignment horizontal="left" vertical="center"/>
    </xf>
    <xf numFmtId="165" fontId="3" fillId="0" borderId="16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 vertical="center" indent="1"/>
    </xf>
    <xf numFmtId="0" fontId="12" fillId="0" borderId="16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wrapText="1"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 horizontal="right"/>
    </xf>
    <xf numFmtId="168" fontId="3" fillId="0" borderId="18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68" fontId="5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/>
    </xf>
    <xf numFmtId="49" fontId="12" fillId="0" borderId="11" xfId="0" applyNumberFormat="1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195" fontId="5" fillId="0" borderId="0" xfId="0" applyNumberFormat="1" applyFont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9" fillId="0" borderId="16" xfId="0" applyFont="1" applyFill="1" applyBorder="1" applyAlignment="1">
      <alignment horizontal="right" wrapText="1" readingOrder="2"/>
    </xf>
    <xf numFmtId="0" fontId="0" fillId="0" borderId="16" xfId="0" applyFill="1" applyBorder="1" applyAlignment="1">
      <alignment wrapText="1" readingOrder="2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TXT2" xfId="62"/>
    <cellStyle name="TXT3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BSTRCT\XLFILES\ABS_18\ABS_16\P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BSTRCT\XLFILES\ABS_18\ABS_16\Y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ss.escwa.org.lb/PABSTRCT\XLFILES\ABS_18\ABS_16\P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ss.escwa.org.lb/PABSTRCT\XLFILES\ABS_18\ABS_16\Y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3" customWidth="1"/>
  </cols>
  <sheetData>
    <row r="2" spans="1:16" ht="12.75">
      <c r="A2" s="153" t="s">
        <v>217</v>
      </c>
      <c r="P2" s="153" t="s">
        <v>218</v>
      </c>
    </row>
    <row r="3" spans="1:16" ht="12.75">
      <c r="A3" s="153" t="s">
        <v>219</v>
      </c>
      <c r="B3" s="153" t="s">
        <v>89</v>
      </c>
      <c r="O3" s="153" t="s">
        <v>88</v>
      </c>
      <c r="P3" s="153" t="s">
        <v>219</v>
      </c>
    </row>
    <row r="4" spans="1:16" ht="12.75">
      <c r="A4" s="153" t="s">
        <v>220</v>
      </c>
      <c r="B4" s="153" t="s">
        <v>124</v>
      </c>
      <c r="O4" s="153" t="s">
        <v>203</v>
      </c>
      <c r="P4" s="153" t="s">
        <v>220</v>
      </c>
    </row>
    <row r="5" spans="1:16" ht="12.75">
      <c r="A5" s="153" t="s">
        <v>221</v>
      </c>
      <c r="B5" s="153" t="s">
        <v>142</v>
      </c>
      <c r="O5" s="153" t="s">
        <v>204</v>
      </c>
      <c r="P5" s="153" t="s">
        <v>221</v>
      </c>
    </row>
    <row r="6" spans="1:16" ht="12.75">
      <c r="A6" s="153" t="s">
        <v>222</v>
      </c>
      <c r="B6" s="153" t="s">
        <v>156</v>
      </c>
      <c r="O6" s="153" t="s">
        <v>22</v>
      </c>
      <c r="P6" s="153" t="s">
        <v>222</v>
      </c>
    </row>
    <row r="7" spans="1:16" ht="12.75">
      <c r="A7" s="153" t="s">
        <v>223</v>
      </c>
      <c r="B7" s="153" t="s">
        <v>167</v>
      </c>
      <c r="O7" s="153" t="s">
        <v>166</v>
      </c>
      <c r="P7" s="153" t="s">
        <v>223</v>
      </c>
    </row>
    <row r="8" spans="1:16" ht="12.75">
      <c r="A8" s="153" t="s">
        <v>224</v>
      </c>
      <c r="B8" s="153" t="s">
        <v>182</v>
      </c>
      <c r="O8" s="153" t="s">
        <v>206</v>
      </c>
      <c r="P8" s="153" t="s">
        <v>224</v>
      </c>
    </row>
    <row r="9" spans="1:16" ht="12.75">
      <c r="A9" s="153" t="s">
        <v>225</v>
      </c>
      <c r="B9" s="153" t="s">
        <v>195</v>
      </c>
      <c r="O9" s="153" t="s">
        <v>194</v>
      </c>
      <c r="P9" s="153" t="s">
        <v>225</v>
      </c>
    </row>
    <row r="10" spans="1:16" ht="12.75">
      <c r="A10" s="153" t="s">
        <v>226</v>
      </c>
      <c r="B10" s="153" t="s">
        <v>199</v>
      </c>
      <c r="O10" s="153" t="s">
        <v>198</v>
      </c>
      <c r="P10" s="153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4"/>
  <sheetViews>
    <sheetView zoomScaleSheetLayoutView="100" zoomScalePageLayoutView="0" workbookViewId="0" topLeftCell="A1">
      <selection activeCell="E150" sqref="E150"/>
    </sheetView>
  </sheetViews>
  <sheetFormatPr defaultColWidth="0" defaultRowHeight="12.75"/>
  <cols>
    <col min="1" max="1" width="19.28125" style="12" customWidth="1"/>
    <col min="2" max="2" width="2.28125" style="12" customWidth="1"/>
    <col min="3" max="7" width="8.7109375" style="12" customWidth="1"/>
    <col min="8" max="8" width="2.28125" style="12" customWidth="1"/>
    <col min="9" max="9" width="19.28125" style="12" customWidth="1"/>
    <col min="10" max="10" width="9.00390625" style="12" customWidth="1"/>
    <col min="11" max="12" width="9.140625" style="12" customWidth="1"/>
    <col min="13" max="13" width="16.140625" style="12" customWidth="1"/>
    <col min="14" max="253" width="9.140625" style="12" customWidth="1"/>
    <col min="254" max="254" width="19.28125" style="12" customWidth="1"/>
    <col min="255" max="255" width="2.28125" style="12" customWidth="1"/>
    <col min="256" max="16384" width="0" style="12" hidden="1" customWidth="1"/>
  </cols>
  <sheetData>
    <row r="1" spans="1:9" ht="12.75" customHeight="1">
      <c r="A1" s="140" t="s">
        <v>1</v>
      </c>
      <c r="B1" s="140"/>
      <c r="C1" s="140"/>
      <c r="D1" s="140"/>
      <c r="E1" s="140"/>
      <c r="F1" s="140"/>
      <c r="G1" s="140"/>
      <c r="H1" s="140"/>
      <c r="I1" s="140"/>
    </row>
    <row r="2" spans="1:9" s="10" customFormat="1" ht="16.5" customHeight="1">
      <c r="A2" s="141" t="s">
        <v>88</v>
      </c>
      <c r="B2" s="141"/>
      <c r="C2" s="141"/>
      <c r="D2" s="141"/>
      <c r="E2" s="141"/>
      <c r="F2" s="141"/>
      <c r="G2" s="141"/>
      <c r="H2" s="141"/>
      <c r="I2" s="141"/>
    </row>
    <row r="3" spans="1:9" ht="12.75" customHeight="1">
      <c r="A3" s="142" t="s">
        <v>89</v>
      </c>
      <c r="B3" s="142"/>
      <c r="C3" s="142"/>
      <c r="D3" s="142"/>
      <c r="E3" s="142"/>
      <c r="F3" s="142"/>
      <c r="G3" s="142"/>
      <c r="H3" s="142"/>
      <c r="I3" s="142"/>
    </row>
    <row r="4" spans="1:9" ht="12.75" customHeight="1" thickBot="1">
      <c r="A4" s="143"/>
      <c r="B4" s="143"/>
      <c r="C4" s="143"/>
      <c r="D4" s="143"/>
      <c r="E4" s="143"/>
      <c r="F4" s="143"/>
      <c r="G4" s="143"/>
      <c r="H4" s="143"/>
      <c r="I4" s="143"/>
    </row>
    <row r="5" spans="1:9" s="22" customFormat="1" ht="19.5" customHeight="1" thickBot="1">
      <c r="A5" s="18" t="s">
        <v>36</v>
      </c>
      <c r="B5" s="19"/>
      <c r="C5" s="21">
        <v>2006</v>
      </c>
      <c r="D5" s="21">
        <v>2007</v>
      </c>
      <c r="E5" s="21">
        <v>2008</v>
      </c>
      <c r="F5" s="21">
        <v>2009</v>
      </c>
      <c r="G5" s="21">
        <v>2010</v>
      </c>
      <c r="H5" s="19"/>
      <c r="I5" s="20" t="s">
        <v>37</v>
      </c>
    </row>
    <row r="6" spans="1:9" s="26" customFormat="1" ht="12.75">
      <c r="A6" s="23"/>
      <c r="B6" s="24" t="s">
        <v>90</v>
      </c>
      <c r="C6" s="23"/>
      <c r="D6" s="23"/>
      <c r="E6" s="23"/>
      <c r="F6" s="23"/>
      <c r="G6" s="23"/>
      <c r="H6" s="25" t="s">
        <v>91</v>
      </c>
      <c r="I6" s="23"/>
    </row>
    <row r="7" spans="1:9" s="23" customFormat="1" ht="19.5" customHeight="1">
      <c r="A7" s="5" t="s">
        <v>92</v>
      </c>
      <c r="B7" s="24" t="s">
        <v>205</v>
      </c>
      <c r="C7" s="27"/>
      <c r="D7" s="27"/>
      <c r="E7" s="27"/>
      <c r="F7" s="27"/>
      <c r="G7" s="27"/>
      <c r="H7" s="25" t="s">
        <v>93</v>
      </c>
      <c r="I7" s="28" t="s">
        <v>94</v>
      </c>
    </row>
    <row r="8" spans="1:19" s="23" customFormat="1" ht="12" customHeight="1">
      <c r="A8" s="5" t="s">
        <v>2</v>
      </c>
      <c r="C8" s="29" t="s">
        <v>54</v>
      </c>
      <c r="D8" s="29" t="s">
        <v>54</v>
      </c>
      <c r="E8" s="29" t="s">
        <v>54</v>
      </c>
      <c r="F8" s="29" t="s">
        <v>54</v>
      </c>
      <c r="G8" s="29" t="s">
        <v>54</v>
      </c>
      <c r="I8" s="28" t="s">
        <v>95</v>
      </c>
      <c r="N8" s="30"/>
      <c r="O8" s="30"/>
      <c r="P8" s="30"/>
      <c r="Q8" s="30"/>
      <c r="R8" s="30"/>
      <c r="S8" s="31"/>
    </row>
    <row r="9" spans="1:19" s="23" customFormat="1" ht="12" customHeight="1">
      <c r="A9" s="5" t="s">
        <v>96</v>
      </c>
      <c r="C9" s="29" t="s">
        <v>54</v>
      </c>
      <c r="D9" s="29" t="s">
        <v>54</v>
      </c>
      <c r="E9" s="29" t="s">
        <v>54</v>
      </c>
      <c r="F9" s="29" t="s">
        <v>54</v>
      </c>
      <c r="G9" s="29" t="s">
        <v>54</v>
      </c>
      <c r="I9" s="6" t="s">
        <v>97</v>
      </c>
      <c r="N9" s="32"/>
      <c r="O9" s="32"/>
      <c r="P9" s="32"/>
      <c r="Q9" s="32"/>
      <c r="R9" s="32"/>
      <c r="S9" s="33"/>
    </row>
    <row r="10" spans="1:19" s="23" customFormat="1" ht="12" customHeight="1">
      <c r="A10" s="5" t="s">
        <v>3</v>
      </c>
      <c r="C10" s="29" t="s">
        <v>54</v>
      </c>
      <c r="D10" s="29" t="s">
        <v>54</v>
      </c>
      <c r="E10" s="29" t="s">
        <v>54</v>
      </c>
      <c r="F10" s="29" t="s">
        <v>54</v>
      </c>
      <c r="G10" s="29" t="s">
        <v>54</v>
      </c>
      <c r="I10" s="6" t="s">
        <v>98</v>
      </c>
      <c r="N10" s="32"/>
      <c r="O10" s="32"/>
      <c r="P10" s="32"/>
      <c r="Q10" s="32"/>
      <c r="R10" s="32"/>
      <c r="S10" s="33"/>
    </row>
    <row r="11" spans="1:19" s="23" customFormat="1" ht="12" customHeight="1">
      <c r="A11" s="34" t="s">
        <v>4</v>
      </c>
      <c r="C11" s="29" t="s">
        <v>54</v>
      </c>
      <c r="D11" s="29" t="s">
        <v>54</v>
      </c>
      <c r="E11" s="29" t="s">
        <v>54</v>
      </c>
      <c r="F11" s="29" t="s">
        <v>54</v>
      </c>
      <c r="G11" s="29" t="s">
        <v>54</v>
      </c>
      <c r="I11" s="7" t="s">
        <v>99</v>
      </c>
      <c r="N11" s="35"/>
      <c r="O11" s="35"/>
      <c r="P11" s="35"/>
      <c r="Q11" s="35"/>
      <c r="R11" s="35"/>
      <c r="S11" s="33"/>
    </row>
    <row r="12" spans="1:19" s="23" customFormat="1" ht="12" customHeight="1">
      <c r="A12" s="34" t="s">
        <v>100</v>
      </c>
      <c r="C12" s="29" t="s">
        <v>54</v>
      </c>
      <c r="D12" s="29" t="s">
        <v>54</v>
      </c>
      <c r="E12" s="29" t="s">
        <v>54</v>
      </c>
      <c r="F12" s="29" t="s">
        <v>54</v>
      </c>
      <c r="G12" s="29" t="s">
        <v>54</v>
      </c>
      <c r="I12" s="6" t="s">
        <v>101</v>
      </c>
      <c r="N12" s="32"/>
      <c r="O12" s="32"/>
      <c r="P12" s="32"/>
      <c r="Q12" s="32"/>
      <c r="R12" s="32"/>
      <c r="S12" s="33"/>
    </row>
    <row r="13" spans="1:19" s="23" customFormat="1" ht="12" customHeight="1">
      <c r="A13" s="5" t="s">
        <v>5</v>
      </c>
      <c r="C13" s="9">
        <v>1839.5</v>
      </c>
      <c r="D13" s="9">
        <v>2036.7</v>
      </c>
      <c r="E13" s="9">
        <v>2677.6</v>
      </c>
      <c r="F13" s="9">
        <v>1708.2</v>
      </c>
      <c r="G13" s="9">
        <v>2175.6</v>
      </c>
      <c r="I13" s="6" t="s">
        <v>102</v>
      </c>
      <c r="N13" s="32"/>
      <c r="O13" s="32"/>
      <c r="P13" s="32"/>
      <c r="Q13" s="32"/>
      <c r="R13" s="32"/>
      <c r="S13" s="33"/>
    </row>
    <row r="14" spans="1:19" s="23" customFormat="1" ht="12" customHeight="1">
      <c r="A14" s="5" t="s">
        <v>6</v>
      </c>
      <c r="C14" s="9">
        <v>1416.6</v>
      </c>
      <c r="D14" s="9">
        <v>1630.5</v>
      </c>
      <c r="E14" s="9">
        <v>2284.5</v>
      </c>
      <c r="F14" s="9">
        <v>1417.8</v>
      </c>
      <c r="G14" s="9">
        <v>1852.1</v>
      </c>
      <c r="I14" s="28" t="s">
        <v>103</v>
      </c>
      <c r="N14" s="35"/>
      <c r="O14" s="35"/>
      <c r="P14" s="35"/>
      <c r="Q14" s="35"/>
      <c r="R14" s="35"/>
      <c r="S14" s="36"/>
    </row>
    <row r="15" spans="1:19" s="23" customFormat="1" ht="12" customHeight="1">
      <c r="A15" s="5" t="s">
        <v>100</v>
      </c>
      <c r="C15" s="9">
        <v>422.9</v>
      </c>
      <c r="D15" s="9">
        <v>406.2</v>
      </c>
      <c r="E15" s="9">
        <v>393.1</v>
      </c>
      <c r="F15" s="9">
        <v>290.4</v>
      </c>
      <c r="G15" s="9">
        <v>323.5</v>
      </c>
      <c r="I15" s="7" t="s">
        <v>101</v>
      </c>
      <c r="N15" s="32"/>
      <c r="O15" s="32"/>
      <c r="P15" s="32"/>
      <c r="Q15" s="32"/>
      <c r="R15" s="32"/>
      <c r="S15" s="33"/>
    </row>
    <row r="16" spans="1:19" s="23" customFormat="1" ht="12" customHeight="1">
      <c r="A16" s="5" t="s">
        <v>104</v>
      </c>
      <c r="C16" s="9">
        <v>1839.5</v>
      </c>
      <c r="D16" s="9">
        <v>2036.7</v>
      </c>
      <c r="E16" s="9">
        <v>2677.6</v>
      </c>
      <c r="F16" s="9">
        <v>1708.1999999999998</v>
      </c>
      <c r="G16" s="9">
        <v>2175.6</v>
      </c>
      <c r="I16" s="28" t="s">
        <v>105</v>
      </c>
      <c r="N16" s="32"/>
      <c r="O16" s="32"/>
      <c r="P16" s="32"/>
      <c r="Q16" s="32"/>
      <c r="R16" s="32"/>
      <c r="S16" s="33"/>
    </row>
    <row r="17" spans="1:19" s="23" customFormat="1" ht="19.5" customHeight="1">
      <c r="A17" s="24" t="s">
        <v>38</v>
      </c>
      <c r="B17" s="24" t="s">
        <v>106</v>
      </c>
      <c r="C17" s="11"/>
      <c r="D17" s="11"/>
      <c r="E17" s="11"/>
      <c r="F17" s="11"/>
      <c r="G17" s="11"/>
      <c r="H17" s="25" t="s">
        <v>107</v>
      </c>
      <c r="I17" s="28" t="s">
        <v>73</v>
      </c>
      <c r="N17" s="32"/>
      <c r="O17" s="32"/>
      <c r="P17" s="32"/>
      <c r="Q17" s="32"/>
      <c r="R17" s="32"/>
      <c r="S17" s="33"/>
    </row>
    <row r="18" spans="1:19" s="23" customFormat="1" ht="12" customHeight="1">
      <c r="A18" s="5" t="s">
        <v>2</v>
      </c>
      <c r="C18" s="9">
        <v>97779</v>
      </c>
      <c r="D18" s="9">
        <v>114327</v>
      </c>
      <c r="E18" s="9">
        <v>137195</v>
      </c>
      <c r="F18" s="9">
        <v>163223</v>
      </c>
      <c r="G18" s="9">
        <v>170494</v>
      </c>
      <c r="I18" s="28" t="s">
        <v>95</v>
      </c>
      <c r="N18" s="37"/>
      <c r="O18" s="37"/>
      <c r="P18" s="37"/>
      <c r="Q18" s="37"/>
      <c r="R18" s="37"/>
      <c r="S18" s="33"/>
    </row>
    <row r="19" spans="1:19" s="23" customFormat="1" ht="12" customHeight="1">
      <c r="A19" s="5" t="s">
        <v>96</v>
      </c>
      <c r="C19" s="9">
        <v>49482</v>
      </c>
      <c r="D19" s="9">
        <v>60323</v>
      </c>
      <c r="E19" s="9">
        <v>69111</v>
      </c>
      <c r="F19" s="9">
        <v>83018</v>
      </c>
      <c r="G19" s="9">
        <v>85388</v>
      </c>
      <c r="I19" s="6" t="s">
        <v>108</v>
      </c>
      <c r="L19" s="38"/>
      <c r="N19" s="32"/>
      <c r="O19" s="32"/>
      <c r="P19" s="32"/>
      <c r="Q19" s="32"/>
      <c r="R19" s="32"/>
      <c r="S19" s="36"/>
    </row>
    <row r="20" spans="1:19" s="23" customFormat="1" ht="12" customHeight="1">
      <c r="A20" s="5" t="s">
        <v>3</v>
      </c>
      <c r="C20" s="9">
        <v>34699</v>
      </c>
      <c r="D20" s="9">
        <v>39436</v>
      </c>
      <c r="E20" s="9">
        <v>49747</v>
      </c>
      <c r="F20" s="9">
        <v>62650</v>
      </c>
      <c r="G20" s="9">
        <v>67095</v>
      </c>
      <c r="I20" s="6" t="s">
        <v>98</v>
      </c>
      <c r="N20" s="39"/>
      <c r="O20" s="39"/>
      <c r="P20" s="39"/>
      <c r="Q20" s="39"/>
      <c r="R20" s="39"/>
      <c r="S20" s="36"/>
    </row>
    <row r="21" spans="1:9" s="23" customFormat="1" ht="12" customHeight="1">
      <c r="A21" s="34" t="s">
        <v>4</v>
      </c>
      <c r="C21" s="9">
        <v>9654</v>
      </c>
      <c r="D21" s="9">
        <v>10370</v>
      </c>
      <c r="E21" s="9">
        <v>14020</v>
      </c>
      <c r="F21" s="9">
        <v>14091</v>
      </c>
      <c r="G21" s="9">
        <v>14702</v>
      </c>
      <c r="I21" s="7" t="s">
        <v>99</v>
      </c>
    </row>
    <row r="22" spans="1:9" s="23" customFormat="1" ht="12" customHeight="1">
      <c r="A22" s="34" t="s">
        <v>100</v>
      </c>
      <c r="C22" s="9">
        <v>3944</v>
      </c>
      <c r="D22" s="9">
        <v>4198</v>
      </c>
      <c r="E22" s="9">
        <v>4317</v>
      </c>
      <c r="F22" s="9">
        <v>3464</v>
      </c>
      <c r="G22" s="9">
        <v>3309</v>
      </c>
      <c r="I22" s="6" t="s">
        <v>101</v>
      </c>
    </row>
    <row r="23" spans="1:9" s="23" customFormat="1" ht="12" customHeight="1">
      <c r="A23" s="5" t="s">
        <v>5</v>
      </c>
      <c r="C23" s="9">
        <v>53488</v>
      </c>
      <c r="D23" s="9">
        <v>65889</v>
      </c>
      <c r="E23" s="9">
        <v>84209</v>
      </c>
      <c r="F23" s="9">
        <v>119282</v>
      </c>
      <c r="G23" s="9">
        <v>97620</v>
      </c>
      <c r="I23" s="6" t="s">
        <v>102</v>
      </c>
    </row>
    <row r="24" spans="1:9" s="23" customFormat="1" ht="12" customHeight="1">
      <c r="A24" s="5" t="s">
        <v>6</v>
      </c>
      <c r="C24" s="40"/>
      <c r="D24" s="40"/>
      <c r="E24" s="40"/>
      <c r="F24" s="40"/>
      <c r="G24" s="40"/>
      <c r="I24" s="28" t="s">
        <v>103</v>
      </c>
    </row>
    <row r="25" spans="1:9" s="23" customFormat="1" ht="12" customHeight="1">
      <c r="A25" s="5" t="s">
        <v>100</v>
      </c>
      <c r="C25" s="9">
        <v>53488</v>
      </c>
      <c r="D25" s="9">
        <v>65889</v>
      </c>
      <c r="E25" s="9">
        <v>84209</v>
      </c>
      <c r="F25" s="9">
        <v>119282</v>
      </c>
      <c r="G25" s="9">
        <v>97620</v>
      </c>
      <c r="I25" s="7" t="s">
        <v>101</v>
      </c>
    </row>
    <row r="26" spans="1:9" s="23" customFormat="1" ht="12" customHeight="1">
      <c r="A26" s="5" t="s">
        <v>104</v>
      </c>
      <c r="C26" s="9">
        <v>151267</v>
      </c>
      <c r="D26" s="9">
        <v>180216</v>
      </c>
      <c r="E26" s="9">
        <v>221404</v>
      </c>
      <c r="F26" s="9">
        <v>282505</v>
      </c>
      <c r="G26" s="9">
        <v>268114</v>
      </c>
      <c r="I26" s="28" t="s">
        <v>105</v>
      </c>
    </row>
    <row r="27" spans="1:9" s="23" customFormat="1" ht="19.5" customHeight="1">
      <c r="A27" s="24" t="s">
        <v>109</v>
      </c>
      <c r="B27" s="24" t="s">
        <v>205</v>
      </c>
      <c r="C27" s="25"/>
      <c r="D27" s="25"/>
      <c r="E27" s="25"/>
      <c r="F27" s="25"/>
      <c r="G27" s="25"/>
      <c r="H27" s="25" t="s">
        <v>93</v>
      </c>
      <c r="I27" s="28" t="s">
        <v>79</v>
      </c>
    </row>
    <row r="28" spans="1:9" s="23" customFormat="1" ht="12" customHeight="1">
      <c r="A28" s="5" t="s">
        <v>2</v>
      </c>
      <c r="C28" s="9">
        <v>593887</v>
      </c>
      <c r="D28" s="9">
        <v>1228336</v>
      </c>
      <c r="E28" s="9">
        <v>985837</v>
      </c>
      <c r="F28" s="9">
        <v>3334809</v>
      </c>
      <c r="G28" s="9">
        <v>1532438</v>
      </c>
      <c r="I28" s="28" t="s">
        <v>95</v>
      </c>
    </row>
    <row r="29" spans="1:9" s="23" customFormat="1" ht="12" customHeight="1">
      <c r="A29" s="5" t="s">
        <v>96</v>
      </c>
      <c r="C29" s="9">
        <v>353560</v>
      </c>
      <c r="D29" s="9">
        <v>565763</v>
      </c>
      <c r="E29" s="9" t="s">
        <v>54</v>
      </c>
      <c r="F29" s="9" t="s">
        <v>54</v>
      </c>
      <c r="G29" s="9" t="s">
        <v>54</v>
      </c>
      <c r="I29" s="6" t="s">
        <v>108</v>
      </c>
    </row>
    <row r="30" spans="1:9" s="23" customFormat="1" ht="12" customHeight="1">
      <c r="A30" s="5" t="s">
        <v>3</v>
      </c>
      <c r="C30" s="9">
        <v>240327</v>
      </c>
      <c r="D30" s="9">
        <v>433497</v>
      </c>
      <c r="E30" s="9" t="s">
        <v>54</v>
      </c>
      <c r="F30" s="9" t="s">
        <v>54</v>
      </c>
      <c r="G30" s="9" t="s">
        <v>54</v>
      </c>
      <c r="I30" s="6" t="s">
        <v>98</v>
      </c>
    </row>
    <row r="31" spans="1:9" s="23" customFormat="1" ht="12" customHeight="1">
      <c r="A31" s="34" t="s">
        <v>4</v>
      </c>
      <c r="C31" s="9" t="s">
        <v>54</v>
      </c>
      <c r="D31" s="9">
        <v>229076</v>
      </c>
      <c r="E31" s="9" t="s">
        <v>54</v>
      </c>
      <c r="F31" s="9" t="s">
        <v>54</v>
      </c>
      <c r="G31" s="9" t="s">
        <v>54</v>
      </c>
      <c r="I31" s="7" t="s">
        <v>99</v>
      </c>
    </row>
    <row r="32" spans="1:10" s="23" customFormat="1" ht="12" customHeight="1">
      <c r="A32" s="34" t="s">
        <v>100</v>
      </c>
      <c r="C32" s="41">
        <v>0</v>
      </c>
      <c r="D32" s="41">
        <v>0</v>
      </c>
      <c r="E32" s="41" t="s">
        <v>54</v>
      </c>
      <c r="F32" s="9" t="s">
        <v>54</v>
      </c>
      <c r="G32" s="9" t="s">
        <v>54</v>
      </c>
      <c r="I32" s="6" t="s">
        <v>101</v>
      </c>
      <c r="J32" s="42"/>
    </row>
    <row r="33" spans="1:9" s="23" customFormat="1" ht="12" customHeight="1">
      <c r="A33" s="5" t="s">
        <v>5</v>
      </c>
      <c r="C33" s="9">
        <v>48469474</v>
      </c>
      <c r="D33" s="9">
        <v>50818362</v>
      </c>
      <c r="E33" s="9">
        <v>70102741</v>
      </c>
      <c r="F33" s="9">
        <v>43777708</v>
      </c>
      <c r="G33" s="9">
        <v>67988679</v>
      </c>
      <c r="I33" s="6" t="s">
        <v>102</v>
      </c>
    </row>
    <row r="34" spans="1:9" s="23" customFormat="1" ht="12" customHeight="1">
      <c r="A34" s="5" t="s">
        <v>6</v>
      </c>
      <c r="C34" s="40" t="s">
        <v>54</v>
      </c>
      <c r="D34" s="40" t="s">
        <v>54</v>
      </c>
      <c r="E34" s="40" t="s">
        <v>54</v>
      </c>
      <c r="F34" s="9" t="s">
        <v>54</v>
      </c>
      <c r="G34" s="9" t="s">
        <v>54</v>
      </c>
      <c r="I34" s="28" t="s">
        <v>103</v>
      </c>
    </row>
    <row r="35" spans="1:9" s="23" customFormat="1" ht="12" customHeight="1">
      <c r="A35" s="5" t="s">
        <v>100</v>
      </c>
      <c r="C35" s="40" t="s">
        <v>54</v>
      </c>
      <c r="D35" s="40" t="s">
        <v>54</v>
      </c>
      <c r="E35" s="40" t="s">
        <v>54</v>
      </c>
      <c r="F35" s="9" t="s">
        <v>54</v>
      </c>
      <c r="G35" s="9" t="s">
        <v>54</v>
      </c>
      <c r="I35" s="7" t="s">
        <v>101</v>
      </c>
    </row>
    <row r="36" spans="1:9" s="23" customFormat="1" ht="12" customHeight="1">
      <c r="A36" s="5" t="s">
        <v>104</v>
      </c>
      <c r="C36" s="9">
        <v>49063361</v>
      </c>
      <c r="D36" s="9">
        <v>52046698</v>
      </c>
      <c r="E36" s="9">
        <v>71088578</v>
      </c>
      <c r="F36" s="9">
        <v>47112517</v>
      </c>
      <c r="G36" s="9">
        <v>69521117</v>
      </c>
      <c r="I36" s="28" t="s">
        <v>105</v>
      </c>
    </row>
    <row r="37" spans="1:9" s="23" customFormat="1" ht="19.5" customHeight="1">
      <c r="A37" s="24" t="s">
        <v>110</v>
      </c>
      <c r="B37" s="24" t="s">
        <v>205</v>
      </c>
      <c r="C37" s="25"/>
      <c r="D37" s="25"/>
      <c r="E37" s="25"/>
      <c r="F37" s="25"/>
      <c r="G37" s="25"/>
      <c r="H37" s="25" t="s">
        <v>93</v>
      </c>
      <c r="I37" s="28" t="s">
        <v>111</v>
      </c>
    </row>
    <row r="38" spans="1:9" s="23" customFormat="1" ht="12" customHeight="1">
      <c r="A38" s="5" t="s">
        <v>2</v>
      </c>
      <c r="C38" s="9">
        <v>2133.5</v>
      </c>
      <c r="D38" s="9">
        <v>2472.1</v>
      </c>
      <c r="E38" s="9">
        <v>2758.6</v>
      </c>
      <c r="F38" s="9">
        <v>2843.6000000000004</v>
      </c>
      <c r="G38" s="9">
        <v>2985</v>
      </c>
      <c r="I38" s="28" t="s">
        <v>95</v>
      </c>
    </row>
    <row r="39" spans="1:9" s="23" customFormat="1" ht="12" customHeight="1">
      <c r="A39" s="5" t="s">
        <v>96</v>
      </c>
      <c r="C39" s="9">
        <v>411.4</v>
      </c>
      <c r="D39" s="9">
        <v>494.9</v>
      </c>
      <c r="E39" s="9">
        <v>603.4</v>
      </c>
      <c r="F39" s="9">
        <v>764.6</v>
      </c>
      <c r="G39" s="9">
        <v>624.6</v>
      </c>
      <c r="I39" s="6" t="s">
        <v>108</v>
      </c>
    </row>
    <row r="40" spans="1:9" s="23" customFormat="1" ht="12" customHeight="1">
      <c r="A40" s="5" t="s">
        <v>3</v>
      </c>
      <c r="C40" s="9">
        <v>1238.8</v>
      </c>
      <c r="D40" s="9">
        <v>1479.8</v>
      </c>
      <c r="E40" s="9">
        <v>1690.1</v>
      </c>
      <c r="F40" s="9">
        <v>1698.2</v>
      </c>
      <c r="G40" s="9">
        <v>1997.8</v>
      </c>
      <c r="I40" s="6" t="s">
        <v>98</v>
      </c>
    </row>
    <row r="41" spans="1:9" s="23" customFormat="1" ht="12" customHeight="1">
      <c r="A41" s="34" t="s">
        <v>4</v>
      </c>
      <c r="C41" s="9">
        <v>345.7</v>
      </c>
      <c r="D41" s="9">
        <v>351.3</v>
      </c>
      <c r="E41" s="9">
        <v>306.9</v>
      </c>
      <c r="F41" s="9">
        <v>289.8</v>
      </c>
      <c r="G41" s="9">
        <v>284.79999999999995</v>
      </c>
      <c r="I41" s="7" t="s">
        <v>99</v>
      </c>
    </row>
    <row r="42" spans="1:9" s="23" customFormat="1" ht="12" customHeight="1">
      <c r="A42" s="34" t="s">
        <v>100</v>
      </c>
      <c r="C42" s="9">
        <v>137.6</v>
      </c>
      <c r="D42" s="9">
        <v>146.1</v>
      </c>
      <c r="E42" s="9">
        <v>158.2</v>
      </c>
      <c r="F42" s="9">
        <v>91</v>
      </c>
      <c r="G42" s="9">
        <v>77.80000000000018</v>
      </c>
      <c r="I42" s="6" t="s">
        <v>101</v>
      </c>
    </row>
    <row r="43" spans="1:9" s="23" customFormat="1" ht="12" customHeight="1">
      <c r="A43" s="5" t="s">
        <v>5</v>
      </c>
      <c r="C43" s="9">
        <v>1013.8</v>
      </c>
      <c r="D43" s="9">
        <v>1137.8</v>
      </c>
      <c r="E43" s="9">
        <v>1596.1</v>
      </c>
      <c r="F43" s="9">
        <v>1288.3</v>
      </c>
      <c r="G43" s="9">
        <v>1254.3</v>
      </c>
      <c r="I43" s="6" t="s">
        <v>102</v>
      </c>
    </row>
    <row r="44" spans="1:9" s="23" customFormat="1" ht="12" customHeight="1">
      <c r="A44" s="5" t="s">
        <v>6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I44" s="28" t="s">
        <v>103</v>
      </c>
    </row>
    <row r="45" spans="1:9" s="23" customFormat="1" ht="12" customHeight="1">
      <c r="A45" s="5" t="s">
        <v>100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I45" s="7" t="s">
        <v>101</v>
      </c>
    </row>
    <row r="46" spans="1:9" s="23" customFormat="1" ht="12" customHeight="1">
      <c r="A46" s="5" t="s">
        <v>104</v>
      </c>
      <c r="C46" s="9">
        <v>3147.3</v>
      </c>
      <c r="D46" s="9">
        <v>3609.8999999999996</v>
      </c>
      <c r="E46" s="9">
        <v>4354.7</v>
      </c>
      <c r="F46" s="9">
        <v>4131.900000000001</v>
      </c>
      <c r="G46" s="9">
        <v>4239.3</v>
      </c>
      <c r="I46" s="7" t="s">
        <v>105</v>
      </c>
    </row>
    <row r="47" spans="1:9" s="23" customFormat="1" ht="19.5" customHeight="1">
      <c r="A47" s="24" t="s">
        <v>112</v>
      </c>
      <c r="B47" s="24" t="s">
        <v>205</v>
      </c>
      <c r="C47" s="25"/>
      <c r="D47" s="25"/>
      <c r="E47" s="25"/>
      <c r="F47" s="25"/>
      <c r="G47" s="25"/>
      <c r="H47" s="25" t="s">
        <v>93</v>
      </c>
      <c r="I47" s="28" t="s">
        <v>113</v>
      </c>
    </row>
    <row r="48" spans="1:9" s="23" customFormat="1" ht="12" customHeight="1">
      <c r="A48" s="5" t="s">
        <v>2</v>
      </c>
      <c r="C48" s="40">
        <v>344.34999999999997</v>
      </c>
      <c r="D48" s="40">
        <v>342.5</v>
      </c>
      <c r="E48" s="40">
        <v>304</v>
      </c>
      <c r="F48" s="40">
        <v>297.90000000000003</v>
      </c>
      <c r="G48" s="40">
        <v>305.3</v>
      </c>
      <c r="I48" s="28" t="s">
        <v>95</v>
      </c>
    </row>
    <row r="49" spans="1:9" s="23" customFormat="1" ht="12" customHeight="1">
      <c r="A49" s="5" t="s">
        <v>96</v>
      </c>
      <c r="C49" s="40">
        <v>75.86</v>
      </c>
      <c r="D49" s="40">
        <v>105.1</v>
      </c>
      <c r="E49" s="40">
        <v>63.7</v>
      </c>
      <c r="F49" s="40">
        <v>90.3</v>
      </c>
      <c r="G49" s="40">
        <v>79.4</v>
      </c>
      <c r="I49" s="6" t="s">
        <v>108</v>
      </c>
    </row>
    <row r="50" spans="1:9" s="23" customFormat="1" ht="12" customHeight="1">
      <c r="A50" s="5" t="s">
        <v>3</v>
      </c>
      <c r="C50" s="40">
        <v>1.96</v>
      </c>
      <c r="D50" s="40">
        <v>2.3</v>
      </c>
      <c r="E50" s="40">
        <v>2.1</v>
      </c>
      <c r="F50" s="40">
        <v>1.4</v>
      </c>
      <c r="G50" s="40">
        <v>2.5</v>
      </c>
      <c r="I50" s="6" t="s">
        <v>98</v>
      </c>
    </row>
    <row r="51" spans="1:9" s="23" customFormat="1" ht="12" customHeight="1">
      <c r="A51" s="34" t="s">
        <v>4</v>
      </c>
      <c r="C51" s="40">
        <v>186.82</v>
      </c>
      <c r="D51" s="40">
        <v>216</v>
      </c>
      <c r="E51" s="40">
        <v>224.5</v>
      </c>
      <c r="F51" s="40">
        <v>197.9</v>
      </c>
      <c r="G51" s="40">
        <v>212.4</v>
      </c>
      <c r="I51" s="7" t="s">
        <v>99</v>
      </c>
    </row>
    <row r="52" spans="1:9" s="23" customFormat="1" ht="12" customHeight="1">
      <c r="A52" s="34" t="s">
        <v>100</v>
      </c>
      <c r="C52" s="40">
        <v>79.71</v>
      </c>
      <c r="D52" s="40">
        <v>19.1</v>
      </c>
      <c r="E52" s="40">
        <v>13.7</v>
      </c>
      <c r="F52" s="40">
        <v>8.3</v>
      </c>
      <c r="G52" s="40">
        <v>11</v>
      </c>
      <c r="I52" s="6" t="s">
        <v>101</v>
      </c>
    </row>
    <row r="53" spans="1:9" s="23" customFormat="1" ht="12" customHeight="1">
      <c r="A53" s="5" t="s">
        <v>5</v>
      </c>
      <c r="C53" s="9">
        <v>17180.710000000003</v>
      </c>
      <c r="D53" s="9">
        <v>16584.9</v>
      </c>
      <c r="E53" s="9">
        <v>23644</v>
      </c>
      <c r="F53" s="9">
        <v>15183.2</v>
      </c>
      <c r="G53" s="40">
        <v>19845.800000000003</v>
      </c>
      <c r="I53" s="6" t="s">
        <v>102</v>
      </c>
    </row>
    <row r="54" spans="1:9" s="23" customFormat="1" ht="12" customHeight="1">
      <c r="A54" s="5" t="s">
        <v>6</v>
      </c>
      <c r="C54" s="9">
        <v>16661.88</v>
      </c>
      <c r="D54" s="9">
        <v>15748.2</v>
      </c>
      <c r="E54" s="9">
        <v>22674.6</v>
      </c>
      <c r="F54" s="9">
        <v>14482</v>
      </c>
      <c r="G54" s="40">
        <v>18785.5</v>
      </c>
      <c r="I54" s="28" t="s">
        <v>103</v>
      </c>
    </row>
    <row r="55" spans="1:9" s="23" customFormat="1" ht="12" customHeight="1">
      <c r="A55" s="5" t="s">
        <v>100</v>
      </c>
      <c r="C55" s="9">
        <v>518.83</v>
      </c>
      <c r="D55" s="9">
        <v>836.7</v>
      </c>
      <c r="E55" s="9">
        <v>969.4</v>
      </c>
      <c r="F55" s="9">
        <v>701.2</v>
      </c>
      <c r="G55" s="40">
        <v>1060.300000000003</v>
      </c>
      <c r="I55" s="7" t="s">
        <v>101</v>
      </c>
    </row>
    <row r="56" spans="1:9" s="23" customFormat="1" ht="12" customHeight="1">
      <c r="A56" s="5" t="s">
        <v>104</v>
      </c>
      <c r="C56" s="9">
        <v>17525.06</v>
      </c>
      <c r="D56" s="9">
        <v>16927.4</v>
      </c>
      <c r="E56" s="9">
        <v>23948</v>
      </c>
      <c r="F56" s="9">
        <v>15481.1</v>
      </c>
      <c r="G56" s="40">
        <v>20151.100000000002</v>
      </c>
      <c r="I56" s="7" t="s">
        <v>105</v>
      </c>
    </row>
    <row r="57" spans="1:9" s="23" customFormat="1" ht="19.5" customHeight="1">
      <c r="A57" s="24" t="s">
        <v>55</v>
      </c>
      <c r="B57" s="24" t="s">
        <v>114</v>
      </c>
      <c r="C57" s="25"/>
      <c r="D57" s="25"/>
      <c r="E57" s="25"/>
      <c r="F57" s="25"/>
      <c r="G57" s="25"/>
      <c r="H57" s="25" t="s">
        <v>115</v>
      </c>
      <c r="I57" s="28" t="s">
        <v>81</v>
      </c>
    </row>
    <row r="58" spans="1:9" s="23" customFormat="1" ht="12" customHeight="1">
      <c r="A58" s="5" t="s">
        <v>2</v>
      </c>
      <c r="C58" s="9">
        <v>4942</v>
      </c>
      <c r="D58" s="9">
        <v>5582</v>
      </c>
      <c r="E58" s="9">
        <v>7183</v>
      </c>
      <c r="F58" s="9">
        <v>8968</v>
      </c>
      <c r="G58" s="9">
        <v>9976</v>
      </c>
      <c r="I58" s="28" t="s">
        <v>95</v>
      </c>
    </row>
    <row r="59" spans="1:9" s="23" customFormat="1" ht="12" customHeight="1">
      <c r="A59" s="5" t="s">
        <v>96</v>
      </c>
      <c r="C59" s="9">
        <v>1184</v>
      </c>
      <c r="D59" s="9">
        <v>1308</v>
      </c>
      <c r="E59" s="9">
        <v>1564</v>
      </c>
      <c r="F59" s="9">
        <v>1839</v>
      </c>
      <c r="G59" s="9">
        <v>2050</v>
      </c>
      <c r="I59" s="6" t="s">
        <v>108</v>
      </c>
    </row>
    <row r="60" spans="1:9" s="23" customFormat="1" ht="12" customHeight="1">
      <c r="A60" s="5" t="s">
        <v>3</v>
      </c>
      <c r="C60" s="9">
        <v>1846</v>
      </c>
      <c r="D60" s="9">
        <v>2224</v>
      </c>
      <c r="E60" s="9">
        <v>2895</v>
      </c>
      <c r="F60" s="9">
        <v>3260</v>
      </c>
      <c r="G60" s="9">
        <v>3583</v>
      </c>
      <c r="I60" s="6" t="s">
        <v>98</v>
      </c>
    </row>
    <row r="61" spans="1:9" s="23" customFormat="1" ht="12" customHeight="1">
      <c r="A61" s="34" t="s">
        <v>4</v>
      </c>
      <c r="C61" s="9">
        <v>1074</v>
      </c>
      <c r="D61" s="9">
        <v>1247</v>
      </c>
      <c r="E61" s="9">
        <v>1588</v>
      </c>
      <c r="F61" s="9">
        <v>2664</v>
      </c>
      <c r="G61" s="9">
        <v>2802</v>
      </c>
      <c r="I61" s="7" t="s">
        <v>99</v>
      </c>
    </row>
    <row r="62" spans="1:9" s="23" customFormat="1" ht="12" customHeight="1">
      <c r="A62" s="34" t="s">
        <v>100</v>
      </c>
      <c r="C62" s="9">
        <v>838</v>
      </c>
      <c r="D62" s="9">
        <v>803</v>
      </c>
      <c r="E62" s="9">
        <v>1136</v>
      </c>
      <c r="F62" s="9">
        <v>1205</v>
      </c>
      <c r="G62" s="9">
        <v>1541</v>
      </c>
      <c r="I62" s="6" t="s">
        <v>101</v>
      </c>
    </row>
    <row r="63" spans="1:9" s="23" customFormat="1" ht="12" customHeight="1">
      <c r="A63" s="5" t="s">
        <v>5</v>
      </c>
      <c r="C63" s="9">
        <v>1945.5</v>
      </c>
      <c r="D63" s="9">
        <v>2510.7</v>
      </c>
      <c r="E63" s="9">
        <v>2612.5</v>
      </c>
      <c r="F63" s="9">
        <v>3069</v>
      </c>
      <c r="G63" s="9">
        <v>2043</v>
      </c>
      <c r="I63" s="6" t="s">
        <v>102</v>
      </c>
    </row>
    <row r="64" spans="1:9" s="23" customFormat="1" ht="12" customHeight="1">
      <c r="A64" s="5" t="s">
        <v>6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I64" s="28" t="s">
        <v>103</v>
      </c>
    </row>
    <row r="65" spans="1:9" s="23" customFormat="1" ht="12" customHeight="1">
      <c r="A65" s="5" t="s">
        <v>100</v>
      </c>
      <c r="C65" s="9">
        <v>1945.5</v>
      </c>
      <c r="D65" s="9">
        <v>2510.7</v>
      </c>
      <c r="E65" s="9">
        <v>2612.5</v>
      </c>
      <c r="F65" s="9">
        <v>3069</v>
      </c>
      <c r="G65" s="9">
        <v>2043</v>
      </c>
      <c r="I65" s="7" t="s">
        <v>101</v>
      </c>
    </row>
    <row r="66" spans="1:9" s="23" customFormat="1" ht="12" customHeight="1">
      <c r="A66" s="5" t="s">
        <v>104</v>
      </c>
      <c r="C66" s="9">
        <v>6887.5</v>
      </c>
      <c r="D66" s="9">
        <v>8092.7</v>
      </c>
      <c r="E66" s="9">
        <v>9795.5</v>
      </c>
      <c r="F66" s="9">
        <v>12037</v>
      </c>
      <c r="G66" s="9">
        <v>12019</v>
      </c>
      <c r="I66" s="7" t="s">
        <v>105</v>
      </c>
    </row>
    <row r="67" spans="1:9" s="23" customFormat="1" ht="19.5" customHeight="1">
      <c r="A67" s="24" t="s">
        <v>43</v>
      </c>
      <c r="B67" s="24" t="s">
        <v>116</v>
      </c>
      <c r="C67" s="25"/>
      <c r="D67" s="25"/>
      <c r="E67" s="25"/>
      <c r="F67" s="25"/>
      <c r="G67" s="25"/>
      <c r="H67" s="25" t="s">
        <v>117</v>
      </c>
      <c r="I67" s="28" t="s">
        <v>201</v>
      </c>
    </row>
    <row r="68" spans="1:9" s="23" customFormat="1" ht="12" customHeight="1">
      <c r="A68" s="5" t="s">
        <v>2</v>
      </c>
      <c r="C68" s="40">
        <v>357.2</v>
      </c>
      <c r="D68" s="40">
        <v>528.5</v>
      </c>
      <c r="E68" s="40">
        <v>694</v>
      </c>
      <c r="F68" s="40">
        <v>761.8</v>
      </c>
      <c r="G68" s="40">
        <v>707.6</v>
      </c>
      <c r="I68" s="28" t="s">
        <v>95</v>
      </c>
    </row>
    <row r="69" spans="1:9" s="23" customFormat="1" ht="12" customHeight="1">
      <c r="A69" s="5" t="s">
        <v>96</v>
      </c>
      <c r="C69" s="40">
        <v>163.60000000000002</v>
      </c>
      <c r="D69" s="40">
        <v>278</v>
      </c>
      <c r="E69" s="40">
        <v>339.1</v>
      </c>
      <c r="F69" s="40">
        <v>472.20000000000005</v>
      </c>
      <c r="G69" s="40">
        <v>393.6</v>
      </c>
      <c r="I69" s="6" t="s">
        <v>108</v>
      </c>
    </row>
    <row r="70" spans="1:9" s="23" customFormat="1" ht="12" customHeight="1">
      <c r="A70" s="5" t="s">
        <v>3</v>
      </c>
      <c r="C70" s="40">
        <v>79</v>
      </c>
      <c r="D70" s="40">
        <v>91</v>
      </c>
      <c r="E70" s="40">
        <v>128.3</v>
      </c>
      <c r="F70" s="40">
        <v>111.1</v>
      </c>
      <c r="G70" s="40">
        <v>124.4</v>
      </c>
      <c r="I70" s="6" t="s">
        <v>98</v>
      </c>
    </row>
    <row r="71" spans="1:9" s="23" customFormat="1" ht="12" customHeight="1">
      <c r="A71" s="34" t="s">
        <v>4</v>
      </c>
      <c r="C71" s="40">
        <v>114.6</v>
      </c>
      <c r="D71" s="40">
        <v>160</v>
      </c>
      <c r="E71" s="40">
        <v>226.6</v>
      </c>
      <c r="F71" s="40">
        <v>158.1</v>
      </c>
      <c r="G71" s="40">
        <v>179.6</v>
      </c>
      <c r="I71" s="7" t="s">
        <v>99</v>
      </c>
    </row>
    <row r="72" spans="1:9" s="23" customFormat="1" ht="12" customHeight="1">
      <c r="A72" s="34" t="s">
        <v>100</v>
      </c>
      <c r="C72" s="43">
        <v>0</v>
      </c>
      <c r="D72" s="41">
        <v>0</v>
      </c>
      <c r="E72" s="41">
        <v>0</v>
      </c>
      <c r="F72" s="41">
        <v>20.3</v>
      </c>
      <c r="G72" s="43">
        <v>10</v>
      </c>
      <c r="I72" s="6" t="s">
        <v>101</v>
      </c>
    </row>
    <row r="73" spans="1:9" s="23" customFormat="1" ht="12" customHeight="1">
      <c r="A73" s="5" t="s">
        <v>5</v>
      </c>
      <c r="C73" s="9">
        <v>4622.3</v>
      </c>
      <c r="D73" s="9">
        <v>5392.099999999999</v>
      </c>
      <c r="E73" s="9">
        <v>6942.500000000001</v>
      </c>
      <c r="F73" s="9">
        <v>5986.8</v>
      </c>
      <c r="G73" s="9">
        <v>7208.9</v>
      </c>
      <c r="I73" s="6" t="s">
        <v>102</v>
      </c>
    </row>
    <row r="74" spans="1:9" s="23" customFormat="1" ht="12" customHeight="1">
      <c r="A74" s="5" t="s">
        <v>6</v>
      </c>
      <c r="C74" s="9">
        <v>3839</v>
      </c>
      <c r="D74" s="9">
        <v>4489.099999999999</v>
      </c>
      <c r="E74" s="9">
        <v>6002.200000000001</v>
      </c>
      <c r="F74" s="9">
        <v>5221.8</v>
      </c>
      <c r="G74" s="9">
        <v>6400</v>
      </c>
      <c r="I74" s="28" t="s">
        <v>103</v>
      </c>
    </row>
    <row r="75" spans="1:9" s="23" customFormat="1" ht="12" customHeight="1">
      <c r="A75" s="5" t="s">
        <v>100</v>
      </c>
      <c r="C75" s="9">
        <v>783.3000000000001</v>
      </c>
      <c r="D75" s="9">
        <v>903</v>
      </c>
      <c r="E75" s="9">
        <v>940.3</v>
      </c>
      <c r="F75" s="9">
        <v>765</v>
      </c>
      <c r="G75" s="9">
        <v>808.8999999999996</v>
      </c>
      <c r="I75" s="7" t="s">
        <v>101</v>
      </c>
    </row>
    <row r="76" spans="1:9" s="23" customFormat="1" ht="12" customHeight="1">
      <c r="A76" s="5" t="s">
        <v>104</v>
      </c>
      <c r="C76" s="9">
        <v>4979.5</v>
      </c>
      <c r="D76" s="9">
        <v>5920.599999999999</v>
      </c>
      <c r="E76" s="9">
        <v>7636.500000000001</v>
      </c>
      <c r="F76" s="9">
        <v>6748.6</v>
      </c>
      <c r="G76" s="9">
        <v>7916.5</v>
      </c>
      <c r="I76" s="7" t="s">
        <v>105</v>
      </c>
    </row>
    <row r="77" spans="1:9" s="23" customFormat="1" ht="19.5" customHeight="1">
      <c r="A77" s="24" t="s">
        <v>56</v>
      </c>
      <c r="B77" s="24" t="s">
        <v>78</v>
      </c>
      <c r="C77" s="25"/>
      <c r="D77" s="25"/>
      <c r="E77" s="25"/>
      <c r="F77" s="25"/>
      <c r="G77" s="25"/>
      <c r="H77" s="25" t="s">
        <v>183</v>
      </c>
      <c r="I77" s="28" t="s">
        <v>59</v>
      </c>
    </row>
    <row r="78" spans="1:9" s="23" customFormat="1" ht="12" customHeight="1">
      <c r="A78" s="5" t="s">
        <v>2</v>
      </c>
      <c r="C78" s="9">
        <v>565</v>
      </c>
      <c r="D78" s="9">
        <v>1520</v>
      </c>
      <c r="E78" s="9">
        <v>1410</v>
      </c>
      <c r="F78" s="9">
        <v>1391.5</v>
      </c>
      <c r="G78" s="9">
        <v>1733.5</v>
      </c>
      <c r="I78" s="28" t="s">
        <v>95</v>
      </c>
    </row>
    <row r="79" spans="1:9" s="23" customFormat="1" ht="12" customHeight="1">
      <c r="A79" s="5" t="s">
        <v>96</v>
      </c>
      <c r="C79" s="9">
        <v>221</v>
      </c>
      <c r="D79" s="9">
        <v>202</v>
      </c>
      <c r="E79" s="9">
        <v>273</v>
      </c>
      <c r="F79" s="9">
        <v>301.5</v>
      </c>
      <c r="G79" s="9">
        <v>474.3</v>
      </c>
      <c r="I79" s="6" t="s">
        <v>97</v>
      </c>
    </row>
    <row r="80" spans="1:9" s="23" customFormat="1" ht="12" customHeight="1">
      <c r="A80" s="5" t="s">
        <v>3</v>
      </c>
      <c r="C80" s="9">
        <v>344</v>
      </c>
      <c r="D80" s="9">
        <v>1318</v>
      </c>
      <c r="E80" s="9">
        <v>1137</v>
      </c>
      <c r="F80" s="9">
        <v>1090</v>
      </c>
      <c r="G80" s="9">
        <v>1259.2</v>
      </c>
      <c r="I80" s="6" t="s">
        <v>98</v>
      </c>
    </row>
    <row r="81" spans="1:9" s="23" customFormat="1" ht="12" customHeight="1">
      <c r="A81" s="34" t="s">
        <v>4</v>
      </c>
      <c r="C81" s="41">
        <v>0</v>
      </c>
      <c r="D81" s="41">
        <v>0</v>
      </c>
      <c r="E81" s="41">
        <v>0</v>
      </c>
      <c r="F81" s="41">
        <v>0</v>
      </c>
      <c r="G81" s="9">
        <v>0</v>
      </c>
      <c r="I81" s="7" t="s">
        <v>99</v>
      </c>
    </row>
    <row r="82" spans="1:9" s="23" customFormat="1" ht="12" customHeight="1">
      <c r="A82" s="34" t="s">
        <v>100</v>
      </c>
      <c r="C82" s="41">
        <v>0</v>
      </c>
      <c r="D82" s="41">
        <v>0</v>
      </c>
      <c r="E82" s="41">
        <v>0</v>
      </c>
      <c r="F82" s="41">
        <v>0</v>
      </c>
      <c r="G82" s="9">
        <v>0</v>
      </c>
      <c r="I82" s="6" t="s">
        <v>101</v>
      </c>
    </row>
    <row r="83" spans="1:9" s="23" customFormat="1" ht="12" customHeight="1">
      <c r="A83" s="5" t="s">
        <v>5</v>
      </c>
      <c r="C83" s="9">
        <v>1176</v>
      </c>
      <c r="D83" s="9">
        <v>1444</v>
      </c>
      <c r="E83" s="9">
        <v>2323</v>
      </c>
      <c r="F83" s="9">
        <v>1513.9</v>
      </c>
      <c r="G83" s="9">
        <v>1471.1999999999998</v>
      </c>
      <c r="I83" s="6" t="s">
        <v>102</v>
      </c>
    </row>
    <row r="84" spans="1:9" s="23" customFormat="1" ht="12" customHeight="1">
      <c r="A84" s="5" t="s">
        <v>6</v>
      </c>
      <c r="C84" s="41">
        <v>0</v>
      </c>
      <c r="D84" s="41">
        <v>0</v>
      </c>
      <c r="E84" s="41">
        <v>0</v>
      </c>
      <c r="F84" s="41">
        <v>0</v>
      </c>
      <c r="G84" s="9">
        <v>0</v>
      </c>
      <c r="I84" s="28" t="s">
        <v>103</v>
      </c>
    </row>
    <row r="85" spans="1:9" s="23" customFormat="1" ht="12" customHeight="1">
      <c r="A85" s="5" t="s">
        <v>100</v>
      </c>
      <c r="C85" s="9">
        <v>1176</v>
      </c>
      <c r="D85" s="9">
        <v>1444</v>
      </c>
      <c r="E85" s="9">
        <v>2323</v>
      </c>
      <c r="F85" s="9">
        <v>1514</v>
      </c>
      <c r="G85" s="9">
        <v>1471</v>
      </c>
      <c r="I85" s="7" t="s">
        <v>101</v>
      </c>
    </row>
    <row r="86" spans="1:9" s="23" customFormat="1" ht="12" customHeight="1">
      <c r="A86" s="5" t="s">
        <v>104</v>
      </c>
      <c r="C86" s="9">
        <v>1741</v>
      </c>
      <c r="D86" s="9">
        <v>2964</v>
      </c>
      <c r="E86" s="9">
        <v>3733</v>
      </c>
      <c r="F86" s="9">
        <v>2905.4</v>
      </c>
      <c r="G86" s="9">
        <v>3204.7</v>
      </c>
      <c r="I86" s="7" t="s">
        <v>105</v>
      </c>
    </row>
    <row r="87" spans="1:9" s="23" customFormat="1" ht="19.5" customHeight="1">
      <c r="A87" s="24" t="s">
        <v>44</v>
      </c>
      <c r="B87" s="24" t="s">
        <v>116</v>
      </c>
      <c r="C87" s="25"/>
      <c r="D87" s="25"/>
      <c r="E87" s="25"/>
      <c r="F87" s="25"/>
      <c r="G87" s="25"/>
      <c r="H87" s="25" t="s">
        <v>117</v>
      </c>
      <c r="I87" s="28" t="s">
        <v>66</v>
      </c>
    </row>
    <row r="88" spans="1:9" s="23" customFormat="1" ht="12" customHeight="1">
      <c r="A88" s="5" t="s">
        <v>2</v>
      </c>
      <c r="C88" s="9">
        <v>9933</v>
      </c>
      <c r="D88" s="9">
        <v>16772</v>
      </c>
      <c r="E88" s="9">
        <v>27748</v>
      </c>
      <c r="F88" s="9">
        <v>32454</v>
      </c>
      <c r="G88" s="9">
        <v>19181</v>
      </c>
      <c r="I88" s="28" t="s">
        <v>95</v>
      </c>
    </row>
    <row r="89" spans="1:9" s="23" customFormat="1" ht="12" customHeight="1">
      <c r="A89" s="5" t="s">
        <v>96</v>
      </c>
      <c r="C89" s="40" t="s">
        <v>54</v>
      </c>
      <c r="D89" s="40" t="s">
        <v>54</v>
      </c>
      <c r="E89" s="40" t="s">
        <v>54</v>
      </c>
      <c r="F89" s="40" t="s">
        <v>54</v>
      </c>
      <c r="G89" s="40" t="s">
        <v>54</v>
      </c>
      <c r="I89" s="6" t="s">
        <v>108</v>
      </c>
    </row>
    <row r="90" spans="1:9" s="23" customFormat="1" ht="12" customHeight="1">
      <c r="A90" s="5" t="s">
        <v>3</v>
      </c>
      <c r="C90" s="40" t="s">
        <v>54</v>
      </c>
      <c r="D90" s="40" t="s">
        <v>54</v>
      </c>
      <c r="E90" s="40" t="s">
        <v>54</v>
      </c>
      <c r="F90" s="40" t="s">
        <v>54</v>
      </c>
      <c r="G90" s="40" t="s">
        <v>54</v>
      </c>
      <c r="I90" s="6" t="s">
        <v>98</v>
      </c>
    </row>
    <row r="91" spans="1:9" s="23" customFormat="1" ht="12" customHeight="1">
      <c r="A91" s="34" t="s">
        <v>4</v>
      </c>
      <c r="C91" s="40" t="s">
        <v>54</v>
      </c>
      <c r="D91" s="40" t="s">
        <v>54</v>
      </c>
      <c r="E91" s="40" t="s">
        <v>54</v>
      </c>
      <c r="F91" s="40" t="s">
        <v>54</v>
      </c>
      <c r="G91" s="40" t="s">
        <v>54</v>
      </c>
      <c r="I91" s="7" t="s">
        <v>99</v>
      </c>
    </row>
    <row r="92" spans="1:9" s="23" customFormat="1" ht="12" customHeight="1">
      <c r="A92" s="34" t="s">
        <v>100</v>
      </c>
      <c r="C92" s="40" t="s">
        <v>54</v>
      </c>
      <c r="D92" s="40" t="s">
        <v>54</v>
      </c>
      <c r="E92" s="40" t="s">
        <v>54</v>
      </c>
      <c r="F92" s="40" t="s">
        <v>54</v>
      </c>
      <c r="G92" s="40" t="s">
        <v>54</v>
      </c>
      <c r="I92" s="6" t="s">
        <v>101</v>
      </c>
    </row>
    <row r="93" spans="1:9" s="23" customFormat="1" ht="12" customHeight="1">
      <c r="A93" s="5" t="s">
        <v>5</v>
      </c>
      <c r="C93" s="9">
        <v>76130</v>
      </c>
      <c r="D93" s="9">
        <v>101094</v>
      </c>
      <c r="E93" s="9">
        <v>113280</v>
      </c>
      <c r="F93" s="9">
        <v>136687</v>
      </c>
      <c r="G93" s="9">
        <v>121759</v>
      </c>
      <c r="I93" s="6" t="s">
        <v>102</v>
      </c>
    </row>
    <row r="94" spans="1:9" s="23" customFormat="1" ht="12" customHeight="1">
      <c r="A94" s="5" t="s">
        <v>6</v>
      </c>
      <c r="C94" s="9">
        <v>55428</v>
      </c>
      <c r="D94" s="9">
        <v>70748</v>
      </c>
      <c r="E94" s="9">
        <v>80009</v>
      </c>
      <c r="F94" s="9">
        <v>82807</v>
      </c>
      <c r="G94" s="9">
        <v>85718</v>
      </c>
      <c r="I94" s="28" t="s">
        <v>103</v>
      </c>
    </row>
    <row r="95" spans="1:9" s="23" customFormat="1" ht="12" customHeight="1">
      <c r="A95" s="5" t="s">
        <v>100</v>
      </c>
      <c r="C95" s="9">
        <v>20702</v>
      </c>
      <c r="D95" s="9">
        <v>30346</v>
      </c>
      <c r="E95" s="9">
        <v>33271</v>
      </c>
      <c r="F95" s="9">
        <v>53880</v>
      </c>
      <c r="G95" s="9">
        <v>36041</v>
      </c>
      <c r="I95" s="7" t="s">
        <v>101</v>
      </c>
    </row>
    <row r="96" spans="1:9" s="23" customFormat="1" ht="12" customHeight="1">
      <c r="A96" s="5" t="s">
        <v>104</v>
      </c>
      <c r="C96" s="9">
        <v>86063</v>
      </c>
      <c r="D96" s="9">
        <v>117866</v>
      </c>
      <c r="E96" s="9">
        <v>141028</v>
      </c>
      <c r="F96" s="9">
        <v>169141</v>
      </c>
      <c r="G96" s="9">
        <v>140940</v>
      </c>
      <c r="I96" s="7" t="s">
        <v>105</v>
      </c>
    </row>
    <row r="97" spans="1:9" s="23" customFormat="1" ht="19.5" customHeight="1">
      <c r="A97" s="24" t="s">
        <v>45</v>
      </c>
      <c r="B97" s="24" t="s">
        <v>116</v>
      </c>
      <c r="C97" s="25"/>
      <c r="D97" s="25"/>
      <c r="E97" s="25"/>
      <c r="F97" s="25"/>
      <c r="G97" s="25"/>
      <c r="H97" s="25" t="s">
        <v>117</v>
      </c>
      <c r="I97" s="28" t="s">
        <v>46</v>
      </c>
    </row>
    <row r="98" spans="1:9" s="23" customFormat="1" ht="12" customHeight="1">
      <c r="A98" s="5" t="s">
        <v>2</v>
      </c>
      <c r="C98" s="40" t="s">
        <v>54</v>
      </c>
      <c r="D98" s="40" t="s">
        <v>54</v>
      </c>
      <c r="E98" s="40" t="s">
        <v>54</v>
      </c>
      <c r="F98" s="40" t="s">
        <v>54</v>
      </c>
      <c r="G98" s="40" t="s">
        <v>54</v>
      </c>
      <c r="I98" s="28" t="s">
        <v>95</v>
      </c>
    </row>
    <row r="99" spans="1:9" s="23" customFormat="1" ht="12" customHeight="1">
      <c r="A99" s="5" t="s">
        <v>96</v>
      </c>
      <c r="C99" s="40" t="s">
        <v>54</v>
      </c>
      <c r="D99" s="40" t="s">
        <v>54</v>
      </c>
      <c r="E99" s="40" t="s">
        <v>54</v>
      </c>
      <c r="F99" s="40" t="s">
        <v>54</v>
      </c>
      <c r="G99" s="40" t="s">
        <v>54</v>
      </c>
      <c r="I99" s="6" t="s">
        <v>108</v>
      </c>
    </row>
    <row r="100" spans="1:9" s="23" customFormat="1" ht="12" customHeight="1">
      <c r="A100" s="5" t="s">
        <v>3</v>
      </c>
      <c r="C100" s="40" t="s">
        <v>54</v>
      </c>
      <c r="D100" s="40" t="s">
        <v>54</v>
      </c>
      <c r="E100" s="40" t="s">
        <v>54</v>
      </c>
      <c r="F100" s="40" t="s">
        <v>54</v>
      </c>
      <c r="G100" s="40" t="s">
        <v>54</v>
      </c>
      <c r="I100" s="6" t="s">
        <v>98</v>
      </c>
    </row>
    <row r="101" spans="1:9" s="23" customFormat="1" ht="12" customHeight="1">
      <c r="A101" s="34" t="s">
        <v>4</v>
      </c>
      <c r="C101" s="40" t="s">
        <v>54</v>
      </c>
      <c r="D101" s="40" t="s">
        <v>54</v>
      </c>
      <c r="E101" s="40" t="s">
        <v>54</v>
      </c>
      <c r="F101" s="40" t="s">
        <v>54</v>
      </c>
      <c r="G101" s="40" t="s">
        <v>54</v>
      </c>
      <c r="I101" s="7" t="s">
        <v>99</v>
      </c>
    </row>
    <row r="102" spans="1:9" s="23" customFormat="1" ht="12" customHeight="1">
      <c r="A102" s="34" t="s">
        <v>100</v>
      </c>
      <c r="C102" s="40" t="s">
        <v>54</v>
      </c>
      <c r="D102" s="40" t="s">
        <v>54</v>
      </c>
      <c r="E102" s="40" t="s">
        <v>54</v>
      </c>
      <c r="F102" s="40" t="s">
        <v>54</v>
      </c>
      <c r="G102" s="40" t="s">
        <v>54</v>
      </c>
      <c r="I102" s="6" t="s">
        <v>101</v>
      </c>
    </row>
    <row r="103" spans="1:9" s="23" customFormat="1" ht="12" customHeight="1">
      <c r="A103" s="5" t="s">
        <v>5</v>
      </c>
      <c r="C103" s="9">
        <v>673682</v>
      </c>
      <c r="D103" s="9">
        <v>642800</v>
      </c>
      <c r="E103" s="9">
        <v>1100993</v>
      </c>
      <c r="F103" s="9">
        <v>509805</v>
      </c>
      <c r="G103" s="9">
        <v>470000</v>
      </c>
      <c r="I103" s="6" t="s">
        <v>102</v>
      </c>
    </row>
    <row r="104" spans="1:9" s="23" customFormat="1" ht="12" customHeight="1">
      <c r="A104" s="5" t="s">
        <v>6</v>
      </c>
      <c r="C104" s="9">
        <v>604470</v>
      </c>
      <c r="D104" s="9">
        <v>562186</v>
      </c>
      <c r="E104" s="9">
        <v>983369</v>
      </c>
      <c r="F104" s="9">
        <v>434420</v>
      </c>
      <c r="G104" s="9">
        <v>400000</v>
      </c>
      <c r="I104" s="28" t="s">
        <v>103</v>
      </c>
    </row>
    <row r="105" spans="1:9" s="23" customFormat="1" ht="12" customHeight="1">
      <c r="A105" s="5" t="s">
        <v>100</v>
      </c>
      <c r="C105" s="9">
        <v>69212</v>
      </c>
      <c r="D105" s="9">
        <v>80614</v>
      </c>
      <c r="E105" s="9">
        <v>117624</v>
      </c>
      <c r="F105" s="9">
        <v>75385</v>
      </c>
      <c r="G105" s="9">
        <v>70000</v>
      </c>
      <c r="I105" s="7" t="s">
        <v>101</v>
      </c>
    </row>
    <row r="106" spans="1:9" s="23" customFormat="1" ht="12" customHeight="1">
      <c r="A106" s="5" t="s">
        <v>104</v>
      </c>
      <c r="C106" s="9">
        <v>673682</v>
      </c>
      <c r="D106" s="9">
        <v>642800</v>
      </c>
      <c r="E106" s="9">
        <v>1100993</v>
      </c>
      <c r="F106" s="9">
        <v>509805</v>
      </c>
      <c r="G106" s="139">
        <f>G104+G105</f>
        <v>470000</v>
      </c>
      <c r="I106" s="7" t="s">
        <v>105</v>
      </c>
    </row>
    <row r="107" spans="1:9" s="23" customFormat="1" ht="20.25" customHeight="1">
      <c r="A107" s="24" t="s">
        <v>60</v>
      </c>
      <c r="B107" s="24" t="s">
        <v>106</v>
      </c>
      <c r="C107" s="40"/>
      <c r="D107" s="40"/>
      <c r="E107" s="40"/>
      <c r="F107" s="40"/>
      <c r="G107" s="40"/>
      <c r="H107" s="25" t="s">
        <v>107</v>
      </c>
      <c r="I107" s="7" t="s">
        <v>84</v>
      </c>
    </row>
    <row r="108" spans="1:9" s="23" customFormat="1" ht="12" customHeight="1">
      <c r="A108" s="5" t="s">
        <v>2</v>
      </c>
      <c r="C108" s="9">
        <v>5881</v>
      </c>
      <c r="D108" s="9">
        <v>6530</v>
      </c>
      <c r="E108" s="9">
        <v>7680.3</v>
      </c>
      <c r="F108" s="9">
        <v>8655.8</v>
      </c>
      <c r="G108" s="9" t="s">
        <v>54</v>
      </c>
      <c r="I108" s="28" t="s">
        <v>95</v>
      </c>
    </row>
    <row r="109" spans="1:9" s="23" customFormat="1" ht="12" customHeight="1">
      <c r="A109" s="5" t="s">
        <v>96</v>
      </c>
      <c r="C109" s="9" t="s">
        <v>54</v>
      </c>
      <c r="D109" s="9" t="s">
        <v>54</v>
      </c>
      <c r="E109" s="9" t="s">
        <v>54</v>
      </c>
      <c r="F109" s="9" t="s">
        <v>54</v>
      </c>
      <c r="G109" s="9" t="s">
        <v>54</v>
      </c>
      <c r="I109" s="6" t="s">
        <v>97</v>
      </c>
    </row>
    <row r="110" spans="1:9" s="23" customFormat="1" ht="12" customHeight="1">
      <c r="A110" s="5" t="s">
        <v>3</v>
      </c>
      <c r="C110" s="9" t="s">
        <v>54</v>
      </c>
      <c r="D110" s="9" t="s">
        <v>54</v>
      </c>
      <c r="E110" s="9" t="s">
        <v>54</v>
      </c>
      <c r="F110" s="9" t="s">
        <v>54</v>
      </c>
      <c r="G110" s="9" t="s">
        <v>54</v>
      </c>
      <c r="I110" s="6" t="s">
        <v>98</v>
      </c>
    </row>
    <row r="111" spans="1:9" s="23" customFormat="1" ht="12" customHeight="1">
      <c r="A111" s="34" t="s">
        <v>4</v>
      </c>
      <c r="C111" s="9" t="s">
        <v>54</v>
      </c>
      <c r="D111" s="9" t="s">
        <v>54</v>
      </c>
      <c r="E111" s="9" t="s">
        <v>54</v>
      </c>
      <c r="F111" s="9" t="s">
        <v>54</v>
      </c>
      <c r="G111" s="9" t="s">
        <v>54</v>
      </c>
      <c r="I111" s="7" t="s">
        <v>99</v>
      </c>
    </row>
    <row r="112" spans="1:9" s="23" customFormat="1" ht="12" customHeight="1">
      <c r="A112" s="34" t="s">
        <v>100</v>
      </c>
      <c r="C112" s="9" t="s">
        <v>54</v>
      </c>
      <c r="D112" s="9" t="s">
        <v>54</v>
      </c>
      <c r="E112" s="9" t="s">
        <v>54</v>
      </c>
      <c r="F112" s="9" t="s">
        <v>54</v>
      </c>
      <c r="G112" s="9" t="s">
        <v>54</v>
      </c>
      <c r="I112" s="6" t="s">
        <v>101</v>
      </c>
    </row>
    <row r="113" spans="1:9" s="23" customFormat="1" ht="12" customHeight="1">
      <c r="A113" s="5" t="s">
        <v>5</v>
      </c>
      <c r="C113" s="9">
        <v>9194</v>
      </c>
      <c r="D113" s="9">
        <v>11411</v>
      </c>
      <c r="E113" s="9">
        <v>17027.6</v>
      </c>
      <c r="F113" s="9">
        <v>11389.8</v>
      </c>
      <c r="G113" s="9" t="s">
        <v>54</v>
      </c>
      <c r="I113" s="6" t="s">
        <v>102</v>
      </c>
    </row>
    <row r="114" spans="1:9" s="23" customFormat="1" ht="12" customHeight="1">
      <c r="A114" s="5" t="s">
        <v>6</v>
      </c>
      <c r="C114" s="9" t="s">
        <v>54</v>
      </c>
      <c r="D114" s="9" t="s">
        <v>54</v>
      </c>
      <c r="E114" s="9" t="s">
        <v>54</v>
      </c>
      <c r="F114" s="9" t="s">
        <v>54</v>
      </c>
      <c r="G114" s="9" t="s">
        <v>54</v>
      </c>
      <c r="I114" s="28" t="s">
        <v>103</v>
      </c>
    </row>
    <row r="115" spans="1:9" s="23" customFormat="1" ht="12" customHeight="1">
      <c r="A115" s="5" t="s">
        <v>100</v>
      </c>
      <c r="C115" s="9" t="s">
        <v>54</v>
      </c>
      <c r="D115" s="9" t="s">
        <v>54</v>
      </c>
      <c r="E115" s="9" t="s">
        <v>54</v>
      </c>
      <c r="F115" s="9" t="s">
        <v>54</v>
      </c>
      <c r="G115" s="9" t="s">
        <v>54</v>
      </c>
      <c r="I115" s="7" t="s">
        <v>101</v>
      </c>
    </row>
    <row r="116" spans="1:9" s="23" customFormat="1" ht="12" customHeight="1">
      <c r="A116" s="5" t="s">
        <v>104</v>
      </c>
      <c r="C116" s="9">
        <v>15075</v>
      </c>
      <c r="D116" s="9">
        <v>17941</v>
      </c>
      <c r="E116" s="9">
        <v>24707.899999999998</v>
      </c>
      <c r="F116" s="9">
        <v>20045.6</v>
      </c>
      <c r="G116" s="9" t="s">
        <v>54</v>
      </c>
      <c r="I116" s="7" t="s">
        <v>105</v>
      </c>
    </row>
    <row r="117" spans="1:9" s="23" customFormat="1" ht="19.5" customHeight="1">
      <c r="A117" s="24" t="s">
        <v>48</v>
      </c>
      <c r="B117" s="24" t="s">
        <v>106</v>
      </c>
      <c r="C117" s="25"/>
      <c r="D117" s="25"/>
      <c r="E117" s="25"/>
      <c r="F117" s="25"/>
      <c r="G117" s="25"/>
      <c r="H117" s="25" t="s">
        <v>118</v>
      </c>
      <c r="I117" s="28" t="s">
        <v>49</v>
      </c>
    </row>
    <row r="118" spans="1:9" s="23" customFormat="1" ht="12" customHeight="1">
      <c r="A118" s="5" t="s">
        <v>2</v>
      </c>
      <c r="C118" s="9">
        <v>196332</v>
      </c>
      <c r="D118" s="9">
        <v>221424</v>
      </c>
      <c r="E118" s="9">
        <v>258048</v>
      </c>
      <c r="F118" s="9">
        <v>290157</v>
      </c>
      <c r="G118" s="9">
        <v>278428</v>
      </c>
      <c r="I118" s="28" t="s">
        <v>95</v>
      </c>
    </row>
    <row r="119" spans="1:9" s="23" customFormat="1" ht="12" customHeight="1">
      <c r="A119" s="5" t="s">
        <v>96</v>
      </c>
      <c r="C119" s="40">
        <v>65022</v>
      </c>
      <c r="D119" s="40">
        <v>74212</v>
      </c>
      <c r="E119" s="9">
        <v>88639</v>
      </c>
      <c r="F119" s="9">
        <v>126087</v>
      </c>
      <c r="G119" s="9">
        <v>161490</v>
      </c>
      <c r="I119" s="6" t="s">
        <v>97</v>
      </c>
    </row>
    <row r="120" spans="1:9" s="23" customFormat="1" ht="12" customHeight="1">
      <c r="A120" s="5" t="s">
        <v>3</v>
      </c>
      <c r="C120" s="40">
        <v>6566</v>
      </c>
      <c r="D120" s="40">
        <v>9145</v>
      </c>
      <c r="E120" s="9">
        <v>16610</v>
      </c>
      <c r="F120" s="9">
        <v>8640</v>
      </c>
      <c r="G120" s="9">
        <v>74201</v>
      </c>
      <c r="I120" s="6" t="s">
        <v>98</v>
      </c>
    </row>
    <row r="121" spans="1:9" s="23" customFormat="1" ht="12" customHeight="1">
      <c r="A121" s="34" t="s">
        <v>4</v>
      </c>
      <c r="C121" s="40">
        <v>32877</v>
      </c>
      <c r="D121" s="40">
        <v>33405</v>
      </c>
      <c r="E121" s="9">
        <v>33112</v>
      </c>
      <c r="F121" s="9">
        <v>37118</v>
      </c>
      <c r="G121" s="9">
        <v>29100</v>
      </c>
      <c r="I121" s="7" t="s">
        <v>99</v>
      </c>
    </row>
    <row r="122" spans="1:9" s="23" customFormat="1" ht="12" customHeight="1">
      <c r="A122" s="34" t="s">
        <v>100</v>
      </c>
      <c r="C122" s="40">
        <v>91867</v>
      </c>
      <c r="D122" s="40">
        <v>104662</v>
      </c>
      <c r="E122" s="9">
        <v>119687</v>
      </c>
      <c r="F122" s="9">
        <v>118312</v>
      </c>
      <c r="G122" s="9">
        <v>13637</v>
      </c>
      <c r="I122" s="6" t="s">
        <v>101</v>
      </c>
    </row>
    <row r="123" spans="1:9" s="23" customFormat="1" ht="12" customHeight="1">
      <c r="A123" s="5" t="s">
        <v>5</v>
      </c>
      <c r="C123" s="9">
        <v>238533</v>
      </c>
      <c r="D123" s="9">
        <v>237147</v>
      </c>
      <c r="E123" s="9">
        <v>232856</v>
      </c>
      <c r="F123" s="9">
        <v>310673</v>
      </c>
      <c r="G123" s="9">
        <v>475572</v>
      </c>
      <c r="I123" s="6" t="s">
        <v>102</v>
      </c>
    </row>
    <row r="124" spans="1:9" s="23" customFormat="1" ht="12" customHeight="1">
      <c r="A124" s="5" t="s">
        <v>6</v>
      </c>
      <c r="C124" s="9">
        <v>126987</v>
      </c>
      <c r="D124" s="9">
        <v>99634</v>
      </c>
      <c r="E124" s="9">
        <v>131361</v>
      </c>
      <c r="F124" s="9">
        <v>128229</v>
      </c>
      <c r="G124" s="9" t="s">
        <v>54</v>
      </c>
      <c r="I124" s="28" t="s">
        <v>103</v>
      </c>
    </row>
    <row r="125" spans="1:9" s="23" customFormat="1" ht="12" customHeight="1">
      <c r="A125" s="5" t="s">
        <v>100</v>
      </c>
      <c r="C125" s="9">
        <v>111546</v>
      </c>
      <c r="D125" s="9">
        <v>137513</v>
      </c>
      <c r="E125" s="9">
        <v>101495</v>
      </c>
      <c r="F125" s="9">
        <v>182444</v>
      </c>
      <c r="G125" s="9" t="s">
        <v>54</v>
      </c>
      <c r="I125" s="7" t="s">
        <v>101</v>
      </c>
    </row>
    <row r="126" spans="1:9" s="23" customFormat="1" ht="12" customHeight="1">
      <c r="A126" s="5" t="s">
        <v>104</v>
      </c>
      <c r="C126" s="9">
        <v>434865</v>
      </c>
      <c r="D126" s="9">
        <v>458571</v>
      </c>
      <c r="E126" s="9">
        <v>490904</v>
      </c>
      <c r="F126" s="9">
        <v>600830</v>
      </c>
      <c r="G126" s="139">
        <v>754000</v>
      </c>
      <c r="I126" s="7" t="s">
        <v>105</v>
      </c>
    </row>
    <row r="127" spans="1:9" s="23" customFormat="1" ht="19.5" customHeight="1">
      <c r="A127" s="24" t="s">
        <v>119</v>
      </c>
      <c r="B127" s="24" t="s">
        <v>120</v>
      </c>
      <c r="C127" s="44"/>
      <c r="D127" s="44"/>
      <c r="E127" s="44"/>
      <c r="F127" s="44"/>
      <c r="G127" s="44"/>
      <c r="H127" s="25" t="s">
        <v>121</v>
      </c>
      <c r="I127" s="28" t="s">
        <v>122</v>
      </c>
    </row>
    <row r="128" spans="1:9" s="23" customFormat="1" ht="12" customHeight="1">
      <c r="A128" s="5" t="s">
        <v>2</v>
      </c>
      <c r="C128" s="9">
        <v>17505</v>
      </c>
      <c r="D128" s="9">
        <v>20446</v>
      </c>
      <c r="E128" s="9" t="s">
        <v>54</v>
      </c>
      <c r="F128" s="9" t="s">
        <v>54</v>
      </c>
      <c r="G128" s="9" t="s">
        <v>54</v>
      </c>
      <c r="I128" s="28" t="s">
        <v>95</v>
      </c>
    </row>
    <row r="129" spans="1:9" s="23" customFormat="1" ht="12" customHeight="1">
      <c r="A129" s="5" t="s">
        <v>96</v>
      </c>
      <c r="C129" s="9">
        <v>9478</v>
      </c>
      <c r="D129" s="9">
        <v>6613</v>
      </c>
      <c r="E129" s="9" t="s">
        <v>54</v>
      </c>
      <c r="F129" s="9" t="s">
        <v>54</v>
      </c>
      <c r="G129" s="9" t="s">
        <v>54</v>
      </c>
      <c r="I129" s="6" t="s">
        <v>108</v>
      </c>
    </row>
    <row r="130" spans="1:9" s="23" customFormat="1" ht="12" customHeight="1">
      <c r="A130" s="5" t="s">
        <v>3</v>
      </c>
      <c r="C130" s="41">
        <v>0</v>
      </c>
      <c r="D130" s="41">
        <v>0</v>
      </c>
      <c r="E130" s="41" t="s">
        <v>54</v>
      </c>
      <c r="F130" s="9" t="s">
        <v>54</v>
      </c>
      <c r="G130" s="9" t="s">
        <v>54</v>
      </c>
      <c r="I130" s="6" t="s">
        <v>98</v>
      </c>
    </row>
    <row r="131" spans="1:9" s="23" customFormat="1" ht="12" customHeight="1">
      <c r="A131" s="34" t="s">
        <v>4</v>
      </c>
      <c r="C131" s="9">
        <v>4461</v>
      </c>
      <c r="D131" s="9">
        <v>8020</v>
      </c>
      <c r="E131" s="40" t="s">
        <v>54</v>
      </c>
      <c r="F131" s="9" t="s">
        <v>54</v>
      </c>
      <c r="G131" s="9" t="s">
        <v>54</v>
      </c>
      <c r="I131" s="7" t="s">
        <v>99</v>
      </c>
    </row>
    <row r="132" spans="1:9" s="23" customFormat="1" ht="12" customHeight="1">
      <c r="A132" s="34" t="s">
        <v>100</v>
      </c>
      <c r="C132" s="9">
        <v>3566</v>
      </c>
      <c r="D132" s="9">
        <v>5813</v>
      </c>
      <c r="E132" s="40" t="s">
        <v>54</v>
      </c>
      <c r="F132" s="9" t="s">
        <v>54</v>
      </c>
      <c r="G132" s="9" t="s">
        <v>54</v>
      </c>
      <c r="I132" s="6" t="s">
        <v>101</v>
      </c>
    </row>
    <row r="133" spans="1:9" s="23" customFormat="1" ht="12" customHeight="1">
      <c r="A133" s="5" t="s">
        <v>5</v>
      </c>
      <c r="C133" s="9">
        <v>183661</v>
      </c>
      <c r="D133" s="9">
        <v>208304</v>
      </c>
      <c r="E133" s="9" t="s">
        <v>54</v>
      </c>
      <c r="F133" s="9" t="s">
        <v>54</v>
      </c>
      <c r="G133" s="9" t="s">
        <v>54</v>
      </c>
      <c r="I133" s="6" t="s">
        <v>102</v>
      </c>
    </row>
    <row r="134" spans="1:9" s="23" customFormat="1" ht="12" customHeight="1">
      <c r="A134" s="5" t="s">
        <v>6</v>
      </c>
      <c r="C134" s="9">
        <v>164775</v>
      </c>
      <c r="D134" s="9">
        <v>176265</v>
      </c>
      <c r="E134" s="9" t="s">
        <v>54</v>
      </c>
      <c r="F134" s="9" t="s">
        <v>54</v>
      </c>
      <c r="G134" s="9" t="s">
        <v>54</v>
      </c>
      <c r="I134" s="28" t="s">
        <v>103</v>
      </c>
    </row>
    <row r="135" spans="1:9" s="23" customFormat="1" ht="12" customHeight="1">
      <c r="A135" s="5" t="s">
        <v>100</v>
      </c>
      <c r="C135" s="9">
        <v>18886</v>
      </c>
      <c r="D135" s="9">
        <v>32039</v>
      </c>
      <c r="E135" s="40" t="s">
        <v>54</v>
      </c>
      <c r="F135" s="9" t="s">
        <v>54</v>
      </c>
      <c r="G135" s="9" t="s">
        <v>54</v>
      </c>
      <c r="I135" s="7" t="s">
        <v>101</v>
      </c>
    </row>
    <row r="136" spans="1:9" s="23" customFormat="1" ht="12" customHeight="1">
      <c r="A136" s="5" t="s">
        <v>104</v>
      </c>
      <c r="C136" s="9">
        <v>201166</v>
      </c>
      <c r="D136" s="9">
        <v>228750</v>
      </c>
      <c r="E136" s="9" t="s">
        <v>54</v>
      </c>
      <c r="F136" s="9" t="s">
        <v>54</v>
      </c>
      <c r="G136" s="9" t="s">
        <v>54</v>
      </c>
      <c r="I136" s="7" t="s">
        <v>105</v>
      </c>
    </row>
    <row r="137" spans="1:9" s="23" customFormat="1" ht="19.5" customHeight="1">
      <c r="A137" s="24" t="s">
        <v>87</v>
      </c>
      <c r="B137" s="24" t="s">
        <v>116</v>
      </c>
      <c r="C137" s="25"/>
      <c r="D137" s="25"/>
      <c r="E137" s="25"/>
      <c r="F137" s="25"/>
      <c r="G137" s="25"/>
      <c r="H137" s="25" t="s">
        <v>117</v>
      </c>
      <c r="I137" s="28" t="s">
        <v>123</v>
      </c>
    </row>
    <row r="138" spans="1:9" s="23" customFormat="1" ht="12" customHeight="1">
      <c r="A138" s="5" t="s">
        <v>2</v>
      </c>
      <c r="C138" s="9">
        <v>266396</v>
      </c>
      <c r="D138" s="9">
        <v>315414</v>
      </c>
      <c r="E138" s="9">
        <v>371434</v>
      </c>
      <c r="F138" s="9">
        <v>409553</v>
      </c>
      <c r="G138" s="9">
        <v>449706</v>
      </c>
      <c r="I138" s="28" t="s">
        <v>95</v>
      </c>
    </row>
    <row r="139" spans="1:9" s="23" customFormat="1" ht="12" customHeight="1">
      <c r="A139" s="5" t="s">
        <v>96</v>
      </c>
      <c r="C139" s="9">
        <v>129392</v>
      </c>
      <c r="D139" s="9">
        <v>152783</v>
      </c>
      <c r="E139" s="9">
        <v>202955</v>
      </c>
      <c r="F139" s="9">
        <v>211107</v>
      </c>
      <c r="G139" s="9">
        <v>220792</v>
      </c>
      <c r="I139" s="6" t="s">
        <v>108</v>
      </c>
    </row>
    <row r="140" spans="1:9" s="23" customFormat="1" ht="12" customHeight="1">
      <c r="A140" s="5" t="s">
        <v>3</v>
      </c>
      <c r="C140" s="9">
        <v>100869</v>
      </c>
      <c r="D140" s="9">
        <v>118229</v>
      </c>
      <c r="E140" s="9">
        <v>119548</v>
      </c>
      <c r="F140" s="9">
        <v>140519</v>
      </c>
      <c r="G140" s="9">
        <v>163558</v>
      </c>
      <c r="I140" s="6" t="s">
        <v>98</v>
      </c>
    </row>
    <row r="141" spans="1:9" s="23" customFormat="1" ht="12" customHeight="1">
      <c r="A141" s="34" t="s">
        <v>4</v>
      </c>
      <c r="C141" s="9">
        <v>36135</v>
      </c>
      <c r="D141" s="9">
        <v>44402</v>
      </c>
      <c r="E141" s="9">
        <v>48931</v>
      </c>
      <c r="F141" s="9">
        <v>57927</v>
      </c>
      <c r="G141" s="9">
        <v>65356</v>
      </c>
      <c r="I141" s="7" t="s">
        <v>99</v>
      </c>
    </row>
    <row r="142" spans="1:9" s="23" customFormat="1" ht="12" customHeight="1">
      <c r="A142" s="34" t="s">
        <v>100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I142" s="6" t="s">
        <v>101</v>
      </c>
    </row>
    <row r="143" spans="1:9" s="23" customFormat="1" ht="12" customHeight="1">
      <c r="A143" s="5" t="s">
        <v>5</v>
      </c>
      <c r="C143" s="9">
        <v>1218185</v>
      </c>
      <c r="D143" s="9">
        <v>1145086</v>
      </c>
      <c r="E143" s="9">
        <v>1656355</v>
      </c>
      <c r="F143" s="9">
        <v>931505</v>
      </c>
      <c r="G143" s="9">
        <v>1357489</v>
      </c>
      <c r="I143" s="6" t="s">
        <v>102</v>
      </c>
    </row>
    <row r="144" spans="1:9" s="23" customFormat="1" ht="12" customHeight="1">
      <c r="A144" s="5" t="s">
        <v>6</v>
      </c>
      <c r="C144" s="9">
        <v>1124003</v>
      </c>
      <c r="D144" s="9">
        <v>1074245</v>
      </c>
      <c r="E144" s="9">
        <v>1569049</v>
      </c>
      <c r="F144" s="9">
        <v>822819</v>
      </c>
      <c r="G144" s="9">
        <v>1212027</v>
      </c>
      <c r="I144" s="28" t="s">
        <v>103</v>
      </c>
    </row>
    <row r="145" spans="1:19" s="23" customFormat="1" ht="12" customHeight="1">
      <c r="A145" s="5" t="s">
        <v>100</v>
      </c>
      <c r="C145" s="9">
        <v>94182</v>
      </c>
      <c r="D145" s="9">
        <v>70841</v>
      </c>
      <c r="E145" s="9">
        <v>87306</v>
      </c>
      <c r="F145" s="9">
        <v>108686</v>
      </c>
      <c r="G145" s="9">
        <v>145462</v>
      </c>
      <c r="I145" s="7" t="s">
        <v>101</v>
      </c>
      <c r="N145" s="12"/>
      <c r="O145" s="12"/>
      <c r="P145" s="12"/>
      <c r="Q145" s="12"/>
      <c r="R145" s="12"/>
      <c r="S145" s="12"/>
    </row>
    <row r="146" spans="1:19" s="23" customFormat="1" ht="12" customHeight="1" thickBot="1">
      <c r="A146" s="137" t="s">
        <v>104</v>
      </c>
      <c r="B146" s="45"/>
      <c r="C146" s="46">
        <v>1484581</v>
      </c>
      <c r="D146" s="46">
        <v>1460500</v>
      </c>
      <c r="E146" s="46">
        <v>2027789</v>
      </c>
      <c r="F146" s="46">
        <v>1341058</v>
      </c>
      <c r="G146" s="46">
        <v>1807195</v>
      </c>
      <c r="H146" s="45"/>
      <c r="I146" s="47" t="s">
        <v>105</v>
      </c>
      <c r="N146" s="12"/>
      <c r="O146" s="12"/>
      <c r="P146" s="12"/>
      <c r="Q146" s="12"/>
      <c r="R146" s="12"/>
      <c r="S146" s="12"/>
    </row>
    <row r="147" spans="1:9" ht="12.75">
      <c r="A147" s="4" t="s">
        <v>7</v>
      </c>
      <c r="B147" s="4"/>
      <c r="C147" s="48"/>
      <c r="D147" s="48"/>
      <c r="E147" s="48"/>
      <c r="F147" s="49"/>
      <c r="G147" s="48"/>
      <c r="H147" s="4"/>
      <c r="I147" s="50" t="s">
        <v>11</v>
      </c>
    </row>
    <row r="148" spans="1:9" ht="12.75">
      <c r="A148" s="48" t="s">
        <v>9</v>
      </c>
      <c r="B148" s="48"/>
      <c r="C148" s="48"/>
      <c r="D148" s="48"/>
      <c r="E148" s="52"/>
      <c r="F148" s="52"/>
      <c r="G148" s="52"/>
      <c r="H148" s="51"/>
      <c r="I148" s="53" t="s">
        <v>12</v>
      </c>
    </row>
    <row r="149" spans="1:9" ht="12.75">
      <c r="A149" s="4" t="s">
        <v>10</v>
      </c>
      <c r="B149" s="51"/>
      <c r="C149" s="52"/>
      <c r="D149" s="52"/>
      <c r="E149" s="52"/>
      <c r="F149" s="52"/>
      <c r="G149" s="52"/>
      <c r="H149" s="51"/>
      <c r="I149" s="53" t="s">
        <v>13</v>
      </c>
    </row>
    <row r="150" spans="3:9" ht="13.5">
      <c r="C150" s="54"/>
      <c r="D150" s="54"/>
      <c r="E150" s="54"/>
      <c r="F150" s="54"/>
      <c r="G150" s="54"/>
      <c r="H150" s="55"/>
      <c r="I150" s="56"/>
    </row>
    <row r="151" spans="3:9" ht="13.5">
      <c r="C151" s="54"/>
      <c r="D151" s="54"/>
      <c r="E151" s="54"/>
      <c r="F151" s="54"/>
      <c r="G151" s="54"/>
      <c r="H151" s="55"/>
      <c r="I151" s="57"/>
    </row>
    <row r="152" spans="3:9" ht="13.5">
      <c r="C152" s="54"/>
      <c r="D152" s="54"/>
      <c r="E152" s="54"/>
      <c r="F152" s="54"/>
      <c r="G152" s="54"/>
      <c r="H152" s="55"/>
      <c r="I152" s="57"/>
    </row>
    <row r="153" spans="3:9" ht="13.5">
      <c r="C153" s="54"/>
      <c r="D153" s="54"/>
      <c r="E153" s="54"/>
      <c r="F153" s="54"/>
      <c r="G153" s="54"/>
      <c r="H153" s="55"/>
      <c r="I153" s="57"/>
    </row>
    <row r="154" spans="3:9" ht="13.5">
      <c r="C154" s="54"/>
      <c r="D154" s="54"/>
      <c r="E154" s="54"/>
      <c r="F154" s="54"/>
      <c r="G154" s="54"/>
      <c r="H154" s="55"/>
      <c r="I154" s="57"/>
    </row>
    <row r="155" spans="3:8" ht="13.5">
      <c r="C155" s="54"/>
      <c r="D155" s="54"/>
      <c r="E155" s="54"/>
      <c r="F155" s="54"/>
      <c r="G155" s="54"/>
      <c r="H155" s="55"/>
    </row>
    <row r="156" spans="3:9" ht="13.5">
      <c r="C156" s="54"/>
      <c r="D156" s="54"/>
      <c r="E156" s="54"/>
      <c r="F156" s="54"/>
      <c r="G156" s="54"/>
      <c r="H156" s="55"/>
      <c r="I156" s="57"/>
    </row>
    <row r="157" spans="3:9" ht="13.5">
      <c r="C157" s="54"/>
      <c r="D157" s="54"/>
      <c r="E157" s="54"/>
      <c r="F157" s="54"/>
      <c r="G157" s="54"/>
      <c r="H157" s="55"/>
      <c r="I157" s="57"/>
    </row>
    <row r="158" spans="3:9" ht="13.5">
      <c r="C158" s="54"/>
      <c r="D158" s="54"/>
      <c r="E158" s="54"/>
      <c r="F158" s="54"/>
      <c r="G158" s="54"/>
      <c r="H158" s="55"/>
      <c r="I158" s="56"/>
    </row>
    <row r="159" spans="3:9" ht="13.5">
      <c r="C159" s="54"/>
      <c r="D159" s="54"/>
      <c r="E159" s="54"/>
      <c r="F159" s="54"/>
      <c r="G159" s="54"/>
      <c r="H159" s="55"/>
      <c r="I159" s="57"/>
    </row>
    <row r="160" spans="3:9" ht="13.5">
      <c r="C160" s="54"/>
      <c r="D160" s="54"/>
      <c r="E160" s="54"/>
      <c r="F160" s="54"/>
      <c r="G160" s="54"/>
      <c r="H160" s="55"/>
      <c r="I160" s="57"/>
    </row>
    <row r="161" spans="3:9" ht="13.5">
      <c r="C161" s="54"/>
      <c r="D161" s="54"/>
      <c r="E161" s="54"/>
      <c r="F161" s="54"/>
      <c r="G161" s="54"/>
      <c r="H161" s="55"/>
      <c r="I161" s="57"/>
    </row>
    <row r="162" spans="3:9" ht="13.5">
      <c r="C162" s="54"/>
      <c r="D162" s="54"/>
      <c r="E162" s="54"/>
      <c r="F162" s="54"/>
      <c r="G162" s="54"/>
      <c r="H162" s="55"/>
      <c r="I162" s="57"/>
    </row>
    <row r="163" spans="3:9" ht="13.5">
      <c r="C163" s="54"/>
      <c r="D163" s="54"/>
      <c r="E163" s="54"/>
      <c r="F163" s="54"/>
      <c r="G163" s="54"/>
      <c r="H163" s="55"/>
      <c r="I163" s="57"/>
    </row>
    <row r="164" spans="3:9" ht="13.5">
      <c r="C164" s="54"/>
      <c r="D164" s="54"/>
      <c r="E164" s="54"/>
      <c r="F164" s="54"/>
      <c r="G164" s="54"/>
      <c r="H164" s="55"/>
      <c r="I164" s="57"/>
    </row>
    <row r="165" spans="3:9" ht="13.5">
      <c r="C165" s="54"/>
      <c r="D165" s="54"/>
      <c r="E165" s="54"/>
      <c r="F165" s="54"/>
      <c r="G165" s="54"/>
      <c r="H165" s="55"/>
      <c r="I165" s="57"/>
    </row>
    <row r="166" spans="3:9" ht="13.5">
      <c r="C166" s="54"/>
      <c r="D166" s="54"/>
      <c r="E166" s="54"/>
      <c r="F166" s="54"/>
      <c r="G166" s="54"/>
      <c r="H166" s="55"/>
      <c r="I166" s="57"/>
    </row>
    <row r="167" spans="3:9" ht="13.5">
      <c r="C167" s="54"/>
      <c r="D167" s="54"/>
      <c r="E167" s="54"/>
      <c r="F167" s="54"/>
      <c r="G167" s="54"/>
      <c r="H167" s="55"/>
      <c r="I167" s="57"/>
    </row>
    <row r="168" spans="3:9" ht="13.5">
      <c r="C168" s="54"/>
      <c r="D168" s="54"/>
      <c r="E168" s="54"/>
      <c r="F168" s="54"/>
      <c r="G168" s="54"/>
      <c r="H168" s="55"/>
      <c r="I168" s="57"/>
    </row>
    <row r="169" spans="3:9" ht="13.5">
      <c r="C169" s="54"/>
      <c r="D169" s="54"/>
      <c r="E169" s="54"/>
      <c r="F169" s="54"/>
      <c r="G169" s="54"/>
      <c r="H169" s="55"/>
      <c r="I169" s="57"/>
    </row>
    <row r="170" spans="3:9" ht="13.5">
      <c r="C170" s="54"/>
      <c r="D170" s="54"/>
      <c r="E170" s="54"/>
      <c r="F170" s="54"/>
      <c r="G170" s="54"/>
      <c r="H170" s="55"/>
      <c r="I170" s="57"/>
    </row>
    <row r="171" spans="3:9" ht="13.5">
      <c r="C171" s="54"/>
      <c r="D171" s="54"/>
      <c r="E171" s="54"/>
      <c r="F171" s="54"/>
      <c r="G171" s="54"/>
      <c r="H171" s="55"/>
      <c r="I171" s="57"/>
    </row>
    <row r="172" spans="3:9" ht="13.5">
      <c r="C172" s="54"/>
      <c r="D172" s="54"/>
      <c r="E172" s="54"/>
      <c r="F172" s="54"/>
      <c r="G172" s="54"/>
      <c r="H172" s="55"/>
      <c r="I172" s="56"/>
    </row>
    <row r="173" spans="3:9" ht="13.5">
      <c r="C173" s="54"/>
      <c r="D173" s="54"/>
      <c r="E173" s="54"/>
      <c r="F173" s="54"/>
      <c r="G173" s="54"/>
      <c r="H173" s="55"/>
      <c r="I173" s="57"/>
    </row>
    <row r="174" spans="3:9" ht="13.5">
      <c r="C174" s="54"/>
      <c r="D174" s="54"/>
      <c r="E174" s="54"/>
      <c r="F174" s="54"/>
      <c r="G174" s="54"/>
      <c r="H174" s="55"/>
      <c r="I174" s="57"/>
    </row>
    <row r="175" spans="3:9" ht="13.5">
      <c r="C175" s="54"/>
      <c r="D175" s="54"/>
      <c r="E175" s="54"/>
      <c r="F175" s="54"/>
      <c r="G175" s="54"/>
      <c r="H175" s="55"/>
      <c r="I175" s="57"/>
    </row>
    <row r="176" spans="3:9" ht="13.5">
      <c r="C176" s="54"/>
      <c r="D176" s="54"/>
      <c r="E176" s="54"/>
      <c r="F176" s="54"/>
      <c r="G176" s="54"/>
      <c r="H176" s="55"/>
      <c r="I176" s="57"/>
    </row>
    <row r="177" spans="3:9" ht="13.5">
      <c r="C177" s="54"/>
      <c r="D177" s="54"/>
      <c r="E177" s="54"/>
      <c r="F177" s="54"/>
      <c r="G177" s="54"/>
      <c r="H177" s="55"/>
      <c r="I177" s="57"/>
    </row>
    <row r="178" spans="3:9" ht="13.5">
      <c r="C178" s="54"/>
      <c r="D178" s="54"/>
      <c r="E178" s="54"/>
      <c r="F178" s="54"/>
      <c r="G178" s="54"/>
      <c r="H178" s="55"/>
      <c r="I178" s="57"/>
    </row>
    <row r="179" spans="3:9" ht="13.5">
      <c r="C179" s="54"/>
      <c r="D179" s="54"/>
      <c r="E179" s="54"/>
      <c r="F179" s="54"/>
      <c r="G179" s="54"/>
      <c r="H179" s="55"/>
      <c r="I179" s="57"/>
    </row>
    <row r="180" spans="3:9" ht="13.5">
      <c r="C180" s="54"/>
      <c r="D180" s="54"/>
      <c r="E180" s="54"/>
      <c r="F180" s="54"/>
      <c r="G180" s="54"/>
      <c r="H180" s="55"/>
      <c r="I180" s="57"/>
    </row>
    <row r="181" spans="3:9" ht="13.5">
      <c r="C181" s="54"/>
      <c r="D181" s="54"/>
      <c r="E181" s="54"/>
      <c r="F181" s="54"/>
      <c r="G181" s="54"/>
      <c r="H181" s="55"/>
      <c r="I181" s="57"/>
    </row>
    <row r="182" spans="3:9" ht="13.5">
      <c r="C182" s="54"/>
      <c r="D182" s="54"/>
      <c r="E182" s="54"/>
      <c r="F182" s="54"/>
      <c r="G182" s="54"/>
      <c r="H182" s="55"/>
      <c r="I182" s="57"/>
    </row>
    <row r="183" spans="3:9" ht="13.5">
      <c r="C183" s="54"/>
      <c r="D183" s="54"/>
      <c r="E183" s="54"/>
      <c r="F183" s="54"/>
      <c r="G183" s="54"/>
      <c r="H183" s="55"/>
      <c r="I183" s="57"/>
    </row>
    <row r="184" spans="3:9" ht="13.5">
      <c r="C184" s="54"/>
      <c r="D184" s="54"/>
      <c r="E184" s="54"/>
      <c r="F184" s="54"/>
      <c r="G184" s="54"/>
      <c r="H184" s="55"/>
      <c r="I184" s="57"/>
    </row>
    <row r="185" spans="3:9" ht="13.5">
      <c r="C185" s="54"/>
      <c r="D185" s="54"/>
      <c r="E185" s="54"/>
      <c r="F185" s="54"/>
      <c r="G185" s="54"/>
      <c r="H185" s="55"/>
      <c r="I185" s="57"/>
    </row>
    <row r="186" spans="3:9" ht="13.5">
      <c r="C186" s="54"/>
      <c r="D186" s="54"/>
      <c r="E186" s="54"/>
      <c r="F186" s="54"/>
      <c r="G186" s="54"/>
      <c r="H186" s="55"/>
      <c r="I186" s="57"/>
    </row>
    <row r="187" spans="3:9" ht="13.5">
      <c r="C187" s="54"/>
      <c r="D187" s="54"/>
      <c r="E187" s="54"/>
      <c r="F187" s="54"/>
      <c r="G187" s="54"/>
      <c r="H187" s="55"/>
      <c r="I187" s="57"/>
    </row>
    <row r="188" spans="3:9" ht="13.5">
      <c r="C188" s="54"/>
      <c r="D188" s="54"/>
      <c r="E188" s="54"/>
      <c r="F188" s="54"/>
      <c r="G188" s="54"/>
      <c r="H188" s="55"/>
      <c r="I188" s="57"/>
    </row>
    <row r="189" spans="3:9" ht="13.5">
      <c r="C189" s="54"/>
      <c r="D189" s="54"/>
      <c r="E189" s="54"/>
      <c r="F189" s="54"/>
      <c r="G189" s="54"/>
      <c r="H189" s="55"/>
      <c r="I189" s="57"/>
    </row>
    <row r="190" spans="3:9" ht="13.5">
      <c r="C190" s="54"/>
      <c r="D190" s="54"/>
      <c r="E190" s="54"/>
      <c r="F190" s="54"/>
      <c r="G190" s="54"/>
      <c r="H190" s="55"/>
      <c r="I190" s="57"/>
    </row>
    <row r="191" spans="3:9" ht="13.5">
      <c r="C191" s="54"/>
      <c r="D191" s="54"/>
      <c r="E191" s="54"/>
      <c r="F191" s="54"/>
      <c r="G191" s="54"/>
      <c r="H191" s="55"/>
      <c r="I191" s="57"/>
    </row>
    <row r="192" spans="3:9" ht="13.5">
      <c r="C192" s="54"/>
      <c r="D192" s="54"/>
      <c r="E192" s="54"/>
      <c r="F192" s="54"/>
      <c r="G192" s="54"/>
      <c r="H192" s="55"/>
      <c r="I192" s="57"/>
    </row>
    <row r="193" spans="3:9" ht="13.5">
      <c r="C193" s="54"/>
      <c r="D193" s="54"/>
      <c r="E193" s="54"/>
      <c r="F193" s="54"/>
      <c r="G193" s="54"/>
      <c r="H193" s="55"/>
      <c r="I193" s="57"/>
    </row>
    <row r="194" spans="3:9" ht="13.5">
      <c r="C194" s="54"/>
      <c r="D194" s="54"/>
      <c r="E194" s="54"/>
      <c r="F194" s="54"/>
      <c r="G194" s="54"/>
      <c r="H194" s="55"/>
      <c r="I194" s="56"/>
    </row>
    <row r="195" spans="3:9" ht="13.5">
      <c r="C195" s="54"/>
      <c r="D195" s="54"/>
      <c r="E195" s="54"/>
      <c r="F195" s="54"/>
      <c r="G195" s="54"/>
      <c r="H195" s="55"/>
      <c r="I195" s="56"/>
    </row>
    <row r="196" spans="3:9" ht="13.5">
      <c r="C196" s="54"/>
      <c r="D196" s="54"/>
      <c r="E196" s="54"/>
      <c r="F196" s="54"/>
      <c r="G196" s="54"/>
      <c r="H196" s="55"/>
      <c r="I196" s="57"/>
    </row>
    <row r="197" spans="3:9" ht="13.5">
      <c r="C197" s="54"/>
      <c r="D197" s="54"/>
      <c r="E197" s="54"/>
      <c r="F197" s="54"/>
      <c r="G197" s="54"/>
      <c r="H197" s="55"/>
      <c r="I197" s="56"/>
    </row>
    <row r="198" spans="3:9" ht="13.5">
      <c r="C198" s="54"/>
      <c r="D198" s="54"/>
      <c r="E198" s="54"/>
      <c r="F198" s="54"/>
      <c r="G198" s="54"/>
      <c r="H198" s="55"/>
      <c r="I198" s="56"/>
    </row>
    <row r="199" spans="3:9" ht="13.5">
      <c r="C199" s="54"/>
      <c r="D199" s="54"/>
      <c r="E199" s="54"/>
      <c r="F199" s="54"/>
      <c r="G199" s="54"/>
      <c r="H199" s="55"/>
      <c r="I199" s="56"/>
    </row>
    <row r="200" spans="3:9" ht="13.5">
      <c r="C200" s="54"/>
      <c r="D200" s="54"/>
      <c r="E200" s="54"/>
      <c r="F200" s="54"/>
      <c r="G200" s="54"/>
      <c r="H200" s="55"/>
      <c r="I200" s="57"/>
    </row>
    <row r="201" spans="3:9" ht="13.5">
      <c r="C201" s="54"/>
      <c r="D201" s="54"/>
      <c r="E201" s="54"/>
      <c r="F201" s="54"/>
      <c r="G201" s="54"/>
      <c r="H201" s="55"/>
      <c r="I201" s="57"/>
    </row>
    <row r="202" spans="3:9" ht="13.5">
      <c r="C202" s="54"/>
      <c r="D202" s="54"/>
      <c r="E202" s="54"/>
      <c r="F202" s="54"/>
      <c r="G202" s="54"/>
      <c r="H202" s="55"/>
      <c r="I202" s="57"/>
    </row>
    <row r="203" spans="3:9" ht="13.5">
      <c r="C203" s="54"/>
      <c r="D203" s="54"/>
      <c r="E203" s="54"/>
      <c r="F203" s="54"/>
      <c r="G203" s="54"/>
      <c r="H203" s="55"/>
      <c r="I203" s="57"/>
    </row>
    <row r="204" spans="3:9" ht="13.5">
      <c r="C204" s="54"/>
      <c r="D204" s="54"/>
      <c r="E204" s="54"/>
      <c r="F204" s="54"/>
      <c r="G204" s="54"/>
      <c r="H204" s="55"/>
      <c r="I204" s="57"/>
    </row>
    <row r="205" spans="3:9" ht="13.5">
      <c r="C205" s="54"/>
      <c r="D205" s="54"/>
      <c r="E205" s="54"/>
      <c r="F205" s="54"/>
      <c r="G205" s="54"/>
      <c r="H205" s="55"/>
      <c r="I205" s="57"/>
    </row>
    <row r="206" spans="3:9" ht="13.5">
      <c r="C206" s="54"/>
      <c r="D206" s="54"/>
      <c r="E206" s="54"/>
      <c r="F206" s="54"/>
      <c r="G206" s="54"/>
      <c r="H206" s="55"/>
      <c r="I206" s="57"/>
    </row>
    <row r="207" spans="3:9" ht="13.5">
      <c r="C207" s="54"/>
      <c r="D207" s="54"/>
      <c r="E207" s="54"/>
      <c r="F207" s="54"/>
      <c r="G207" s="54"/>
      <c r="H207" s="55"/>
      <c r="I207" s="57"/>
    </row>
    <row r="208" spans="3:9" ht="13.5">
      <c r="C208" s="54"/>
      <c r="D208" s="54"/>
      <c r="E208" s="54"/>
      <c r="F208" s="54"/>
      <c r="G208" s="54"/>
      <c r="H208" s="55"/>
      <c r="I208" s="57"/>
    </row>
    <row r="209" spans="3:9" ht="13.5">
      <c r="C209" s="54"/>
      <c r="D209" s="54"/>
      <c r="E209" s="54"/>
      <c r="F209" s="54"/>
      <c r="G209" s="54"/>
      <c r="H209" s="55"/>
      <c r="I209" s="57"/>
    </row>
    <row r="210" spans="3:9" ht="13.5">
      <c r="C210" s="54"/>
      <c r="D210" s="54"/>
      <c r="E210" s="54"/>
      <c r="F210" s="54"/>
      <c r="G210" s="54"/>
      <c r="H210" s="55"/>
      <c r="I210" s="57"/>
    </row>
    <row r="211" spans="3:9" ht="13.5">
      <c r="C211" s="54"/>
      <c r="D211" s="54"/>
      <c r="E211" s="54"/>
      <c r="F211" s="54"/>
      <c r="G211" s="54"/>
      <c r="H211" s="55"/>
      <c r="I211" s="57"/>
    </row>
    <row r="212" spans="3:9" ht="13.5">
      <c r="C212" s="54"/>
      <c r="D212" s="54"/>
      <c r="E212" s="54"/>
      <c r="F212" s="54"/>
      <c r="G212" s="54"/>
      <c r="H212" s="55"/>
      <c r="I212" s="57"/>
    </row>
    <row r="213" spans="3:9" ht="13.5">
      <c r="C213" s="54"/>
      <c r="D213" s="54"/>
      <c r="E213" s="54"/>
      <c r="F213" s="54"/>
      <c r="G213" s="54"/>
      <c r="H213" s="55"/>
      <c r="I213" s="57"/>
    </row>
    <row r="214" spans="3:9" ht="13.5">
      <c r="C214" s="54"/>
      <c r="D214" s="54"/>
      <c r="E214" s="54"/>
      <c r="F214" s="54"/>
      <c r="G214" s="54"/>
      <c r="H214" s="55"/>
      <c r="I214" s="56"/>
    </row>
    <row r="215" spans="3:9" ht="13.5">
      <c r="C215" s="54"/>
      <c r="D215" s="54"/>
      <c r="E215" s="54"/>
      <c r="F215" s="54"/>
      <c r="G215" s="54"/>
      <c r="H215" s="55"/>
      <c r="I215" s="57"/>
    </row>
    <row r="216" spans="3:9" ht="13.5">
      <c r="C216" s="54"/>
      <c r="D216" s="54"/>
      <c r="E216" s="54"/>
      <c r="F216" s="54"/>
      <c r="G216" s="54"/>
      <c r="H216" s="55"/>
      <c r="I216" s="58"/>
    </row>
    <row r="217" spans="3:9" ht="13.5">
      <c r="C217" s="54"/>
      <c r="D217" s="54"/>
      <c r="E217" s="54"/>
      <c r="F217" s="54"/>
      <c r="G217" s="54"/>
      <c r="H217" s="55"/>
      <c r="I217" s="58"/>
    </row>
    <row r="218" spans="3:9" ht="13.5">
      <c r="C218" s="54"/>
      <c r="D218" s="54"/>
      <c r="E218" s="54"/>
      <c r="F218" s="54"/>
      <c r="G218" s="54"/>
      <c r="H218" s="55"/>
      <c r="I218" s="58"/>
    </row>
    <row r="219" spans="3:9" ht="13.5">
      <c r="C219" s="54"/>
      <c r="D219" s="54"/>
      <c r="E219" s="54"/>
      <c r="F219" s="54"/>
      <c r="G219" s="54"/>
      <c r="H219" s="55"/>
      <c r="I219" s="58"/>
    </row>
    <row r="220" spans="3:9" ht="13.5">
      <c r="C220" s="54"/>
      <c r="D220" s="54"/>
      <c r="E220" s="54"/>
      <c r="F220" s="54"/>
      <c r="G220" s="54"/>
      <c r="H220" s="55"/>
      <c r="I220" s="59"/>
    </row>
    <row r="221" spans="3:9" ht="13.5">
      <c r="C221" s="54"/>
      <c r="D221" s="54"/>
      <c r="E221" s="54"/>
      <c r="F221" s="54"/>
      <c r="G221" s="54"/>
      <c r="H221" s="55"/>
      <c r="I221" s="59"/>
    </row>
    <row r="222" spans="3:9" ht="13.5">
      <c r="C222" s="54"/>
      <c r="D222" s="54"/>
      <c r="E222" s="54"/>
      <c r="F222" s="54"/>
      <c r="G222" s="54"/>
      <c r="H222" s="55"/>
      <c r="I222" s="59"/>
    </row>
    <row r="223" spans="3:9" ht="13.5">
      <c r="C223" s="54"/>
      <c r="D223" s="54"/>
      <c r="E223" s="54"/>
      <c r="F223" s="54"/>
      <c r="G223" s="54"/>
      <c r="H223" s="55"/>
      <c r="I223" s="59"/>
    </row>
    <row r="224" spans="3:9" ht="13.5">
      <c r="C224" s="54"/>
      <c r="D224" s="54"/>
      <c r="E224" s="54"/>
      <c r="F224" s="54"/>
      <c r="G224" s="54"/>
      <c r="H224" s="55"/>
      <c r="I224" s="59"/>
    </row>
    <row r="225" spans="3:9" ht="13.5">
      <c r="C225" s="54"/>
      <c r="D225" s="54"/>
      <c r="E225" s="54"/>
      <c r="F225" s="54"/>
      <c r="G225" s="54"/>
      <c r="H225" s="55"/>
      <c r="I225" s="59"/>
    </row>
    <row r="226" spans="3:9" ht="13.5">
      <c r="C226" s="54"/>
      <c r="D226" s="54"/>
      <c r="E226" s="54"/>
      <c r="F226" s="54"/>
      <c r="G226" s="54"/>
      <c r="H226" s="55"/>
      <c r="I226" s="59"/>
    </row>
    <row r="227" spans="3:9" ht="13.5">
      <c r="C227" s="54"/>
      <c r="D227" s="54"/>
      <c r="E227" s="54"/>
      <c r="F227" s="54"/>
      <c r="G227" s="54"/>
      <c r="H227" s="55"/>
      <c r="I227" s="59"/>
    </row>
    <row r="228" spans="3:9" ht="13.5">
      <c r="C228" s="54"/>
      <c r="D228" s="54"/>
      <c r="E228" s="54"/>
      <c r="F228" s="54"/>
      <c r="G228" s="54"/>
      <c r="H228" s="55"/>
      <c r="I228" s="59"/>
    </row>
    <row r="229" spans="3:9" ht="13.5">
      <c r="C229" s="54"/>
      <c r="D229" s="54"/>
      <c r="E229" s="54"/>
      <c r="F229" s="54"/>
      <c r="G229" s="54"/>
      <c r="H229" s="55"/>
      <c r="I229" s="59"/>
    </row>
    <row r="230" spans="3:9" ht="13.5">
      <c r="C230" s="54"/>
      <c r="D230" s="54"/>
      <c r="E230" s="54"/>
      <c r="F230" s="54"/>
      <c r="G230" s="54"/>
      <c r="H230" s="55"/>
      <c r="I230" s="59"/>
    </row>
    <row r="231" spans="3:9" ht="13.5">
      <c r="C231" s="54"/>
      <c r="D231" s="54"/>
      <c r="E231" s="54"/>
      <c r="F231" s="54"/>
      <c r="G231" s="54"/>
      <c r="H231" s="55"/>
      <c r="I231" s="59"/>
    </row>
    <row r="232" spans="3:9" ht="13.5">
      <c r="C232" s="54"/>
      <c r="D232" s="54"/>
      <c r="E232" s="54"/>
      <c r="F232" s="54"/>
      <c r="G232" s="54"/>
      <c r="H232" s="55"/>
      <c r="I232" s="59"/>
    </row>
    <row r="233" spans="3:9" ht="13.5">
      <c r="C233" s="54"/>
      <c r="D233" s="54"/>
      <c r="E233" s="54"/>
      <c r="F233" s="54"/>
      <c r="G233" s="54"/>
      <c r="H233" s="55"/>
      <c r="I233" s="59"/>
    </row>
    <row r="234" spans="3:9" ht="13.5">
      <c r="C234" s="54"/>
      <c r="D234" s="54"/>
      <c r="E234" s="54"/>
      <c r="F234" s="54"/>
      <c r="G234" s="54"/>
      <c r="H234" s="55"/>
      <c r="I234" s="59"/>
    </row>
    <row r="235" spans="3:9" ht="13.5">
      <c r="C235" s="54"/>
      <c r="D235" s="54"/>
      <c r="E235" s="54"/>
      <c r="F235" s="54"/>
      <c r="G235" s="54"/>
      <c r="H235" s="55"/>
      <c r="I235" s="59"/>
    </row>
    <row r="236" spans="3:9" ht="13.5">
      <c r="C236" s="54"/>
      <c r="D236" s="54"/>
      <c r="E236" s="54"/>
      <c r="F236" s="54"/>
      <c r="G236" s="54"/>
      <c r="H236" s="55"/>
      <c r="I236" s="59"/>
    </row>
    <row r="237" spans="3:9" ht="13.5">
      <c r="C237" s="54"/>
      <c r="D237" s="54"/>
      <c r="E237" s="54"/>
      <c r="F237" s="54"/>
      <c r="G237" s="54"/>
      <c r="H237" s="55"/>
      <c r="I237" s="59"/>
    </row>
    <row r="238" spans="3:9" ht="13.5">
      <c r="C238" s="54"/>
      <c r="D238" s="54"/>
      <c r="E238" s="54"/>
      <c r="F238" s="54"/>
      <c r="G238" s="54"/>
      <c r="H238" s="55"/>
      <c r="I238" s="59"/>
    </row>
    <row r="239" spans="3:9" ht="13.5">
      <c r="C239" s="54"/>
      <c r="D239" s="54"/>
      <c r="E239" s="54"/>
      <c r="F239" s="54"/>
      <c r="G239" s="54"/>
      <c r="H239" s="55"/>
      <c r="I239" s="59"/>
    </row>
    <row r="240" spans="3:9" ht="13.5">
      <c r="C240" s="54"/>
      <c r="D240" s="54"/>
      <c r="E240" s="54"/>
      <c r="F240" s="54"/>
      <c r="G240" s="54"/>
      <c r="H240" s="55"/>
      <c r="I240" s="59"/>
    </row>
    <row r="241" spans="3:9" ht="13.5">
      <c r="C241" s="54"/>
      <c r="D241" s="54"/>
      <c r="E241" s="54"/>
      <c r="F241" s="54"/>
      <c r="G241" s="54"/>
      <c r="H241" s="55"/>
      <c r="I241" s="59"/>
    </row>
    <row r="242" spans="3:9" ht="13.5">
      <c r="C242" s="54"/>
      <c r="D242" s="54"/>
      <c r="E242" s="54"/>
      <c r="F242" s="54"/>
      <c r="G242" s="54"/>
      <c r="H242" s="55"/>
      <c r="I242" s="59"/>
    </row>
    <row r="243" spans="3:9" ht="13.5">
      <c r="C243" s="54"/>
      <c r="D243" s="54"/>
      <c r="E243" s="54"/>
      <c r="F243" s="54"/>
      <c r="G243" s="54"/>
      <c r="H243" s="55"/>
      <c r="I243" s="59"/>
    </row>
    <row r="244" spans="3:9" ht="13.5">
      <c r="C244" s="54"/>
      <c r="D244" s="54"/>
      <c r="E244" s="54"/>
      <c r="F244" s="54"/>
      <c r="G244" s="54"/>
      <c r="H244" s="55"/>
      <c r="I244" s="59"/>
    </row>
    <row r="245" spans="3:9" ht="13.5">
      <c r="C245" s="54"/>
      <c r="D245" s="54"/>
      <c r="E245" s="54"/>
      <c r="F245" s="54"/>
      <c r="G245" s="54"/>
      <c r="H245" s="55"/>
      <c r="I245" s="59"/>
    </row>
    <row r="246" spans="3:9" ht="13.5">
      <c r="C246" s="54"/>
      <c r="D246" s="54"/>
      <c r="E246" s="54"/>
      <c r="F246" s="54"/>
      <c r="G246" s="54"/>
      <c r="H246" s="55"/>
      <c r="I246" s="59"/>
    </row>
    <row r="247" spans="3:9" ht="13.5">
      <c r="C247" s="54"/>
      <c r="D247" s="54"/>
      <c r="E247" s="54"/>
      <c r="F247" s="54"/>
      <c r="G247" s="54"/>
      <c r="H247" s="55"/>
      <c r="I247" s="59"/>
    </row>
    <row r="248" spans="3:9" ht="13.5">
      <c r="C248" s="54"/>
      <c r="D248" s="54"/>
      <c r="E248" s="54"/>
      <c r="F248" s="54"/>
      <c r="G248" s="54"/>
      <c r="H248" s="55"/>
      <c r="I248" s="59"/>
    </row>
    <row r="249" spans="3:9" ht="13.5">
      <c r="C249" s="54"/>
      <c r="D249" s="54"/>
      <c r="E249" s="54"/>
      <c r="F249" s="54"/>
      <c r="G249" s="54"/>
      <c r="H249" s="55"/>
      <c r="I249" s="59"/>
    </row>
    <row r="250" spans="3:9" ht="13.5">
      <c r="C250" s="54"/>
      <c r="D250" s="54"/>
      <c r="E250" s="54"/>
      <c r="F250" s="54"/>
      <c r="G250" s="54"/>
      <c r="H250" s="55"/>
      <c r="I250" s="59"/>
    </row>
    <row r="251" spans="3:9" ht="13.5">
      <c r="C251" s="54"/>
      <c r="D251" s="54"/>
      <c r="E251" s="54"/>
      <c r="F251" s="54"/>
      <c r="G251" s="54"/>
      <c r="H251" s="55"/>
      <c r="I251" s="59"/>
    </row>
    <row r="252" spans="3:9" ht="13.5">
      <c r="C252" s="54"/>
      <c r="D252" s="54"/>
      <c r="E252" s="54"/>
      <c r="F252" s="54"/>
      <c r="G252" s="54"/>
      <c r="H252" s="55"/>
      <c r="I252" s="59"/>
    </row>
    <row r="253" spans="3:9" ht="13.5">
      <c r="C253" s="54"/>
      <c r="D253" s="54"/>
      <c r="E253" s="54"/>
      <c r="F253" s="54"/>
      <c r="G253" s="54"/>
      <c r="H253" s="55"/>
      <c r="I253" s="59"/>
    </row>
    <row r="254" spans="3:9" ht="13.5">
      <c r="C254" s="54"/>
      <c r="D254" s="54"/>
      <c r="E254" s="54"/>
      <c r="F254" s="54"/>
      <c r="G254" s="54"/>
      <c r="H254" s="55"/>
      <c r="I254" s="59"/>
    </row>
    <row r="255" spans="3:9" ht="13.5">
      <c r="C255" s="54"/>
      <c r="D255" s="54"/>
      <c r="E255" s="54"/>
      <c r="F255" s="54"/>
      <c r="G255" s="54"/>
      <c r="H255" s="55"/>
      <c r="I255" s="59"/>
    </row>
    <row r="256" spans="3:9" ht="13.5">
      <c r="C256" s="54"/>
      <c r="D256" s="54"/>
      <c r="E256" s="54"/>
      <c r="F256" s="54"/>
      <c r="G256" s="54"/>
      <c r="H256" s="55"/>
      <c r="I256" s="59"/>
    </row>
    <row r="257" spans="3:9" ht="13.5">
      <c r="C257" s="54"/>
      <c r="D257" s="54"/>
      <c r="E257" s="54"/>
      <c r="F257" s="54"/>
      <c r="G257" s="54"/>
      <c r="H257" s="55"/>
      <c r="I257" s="59"/>
    </row>
    <row r="258" spans="3:9" ht="13.5">
      <c r="C258" s="54"/>
      <c r="D258" s="54"/>
      <c r="E258" s="54"/>
      <c r="F258" s="54"/>
      <c r="G258" s="54"/>
      <c r="H258" s="55"/>
      <c r="I258" s="59"/>
    </row>
    <row r="259" spans="3:9" ht="13.5">
      <c r="C259" s="54"/>
      <c r="D259" s="54"/>
      <c r="E259" s="54"/>
      <c r="F259" s="54"/>
      <c r="G259" s="54"/>
      <c r="H259" s="55"/>
      <c r="I259" s="59"/>
    </row>
    <row r="260" spans="3:9" ht="13.5">
      <c r="C260" s="54"/>
      <c r="D260" s="54"/>
      <c r="E260" s="54"/>
      <c r="F260" s="54"/>
      <c r="G260" s="54"/>
      <c r="H260" s="55"/>
      <c r="I260" s="59"/>
    </row>
    <row r="261" spans="3:9" ht="13.5">
      <c r="C261" s="54"/>
      <c r="D261" s="54"/>
      <c r="E261" s="54"/>
      <c r="F261" s="54"/>
      <c r="G261" s="54"/>
      <c r="H261" s="55"/>
      <c r="I261" s="59"/>
    </row>
    <row r="262" spans="3:9" ht="13.5">
      <c r="C262" s="54"/>
      <c r="D262" s="54"/>
      <c r="E262" s="54"/>
      <c r="F262" s="54"/>
      <c r="G262" s="54"/>
      <c r="H262" s="55"/>
      <c r="I262" s="59"/>
    </row>
    <row r="263" spans="3:9" ht="13.5">
      <c r="C263" s="54"/>
      <c r="D263" s="54"/>
      <c r="E263" s="54"/>
      <c r="F263" s="54"/>
      <c r="G263" s="54"/>
      <c r="H263" s="55"/>
      <c r="I263" s="59"/>
    </row>
    <row r="264" spans="3:9" ht="13.5">
      <c r="C264" s="54"/>
      <c r="D264" s="54"/>
      <c r="E264" s="54"/>
      <c r="F264" s="54"/>
      <c r="G264" s="54"/>
      <c r="H264" s="55"/>
      <c r="I264" s="59"/>
    </row>
    <row r="265" spans="3:9" ht="13.5">
      <c r="C265" s="54"/>
      <c r="D265" s="54"/>
      <c r="E265" s="54"/>
      <c r="F265" s="54"/>
      <c r="G265" s="54"/>
      <c r="H265" s="55"/>
      <c r="I265" s="59"/>
    </row>
    <row r="266" spans="3:9" ht="13.5">
      <c r="C266" s="54"/>
      <c r="D266" s="54"/>
      <c r="E266" s="54"/>
      <c r="F266" s="54"/>
      <c r="G266" s="54"/>
      <c r="H266" s="55"/>
      <c r="I266" s="59"/>
    </row>
    <row r="267" spans="3:9" ht="13.5">
      <c r="C267" s="54"/>
      <c r="D267" s="54"/>
      <c r="E267" s="54"/>
      <c r="F267" s="54"/>
      <c r="G267" s="54"/>
      <c r="H267" s="55"/>
      <c r="I267" s="59"/>
    </row>
    <row r="268" spans="3:9" ht="13.5">
      <c r="C268" s="54"/>
      <c r="D268" s="54"/>
      <c r="E268" s="54"/>
      <c r="F268" s="54"/>
      <c r="G268" s="54"/>
      <c r="H268" s="55"/>
      <c r="I268" s="59"/>
    </row>
    <row r="269" spans="3:9" ht="13.5">
      <c r="C269" s="54"/>
      <c r="D269" s="54"/>
      <c r="E269" s="54"/>
      <c r="F269" s="54"/>
      <c r="G269" s="54"/>
      <c r="H269" s="55"/>
      <c r="I269" s="59"/>
    </row>
    <row r="270" spans="3:9" ht="13.5">
      <c r="C270" s="54"/>
      <c r="D270" s="54"/>
      <c r="E270" s="54"/>
      <c r="F270" s="54"/>
      <c r="G270" s="54"/>
      <c r="H270" s="55"/>
      <c r="I270" s="59"/>
    </row>
    <row r="271" spans="3:9" ht="13.5">
      <c r="C271" s="54"/>
      <c r="D271" s="54"/>
      <c r="E271" s="54"/>
      <c r="F271" s="54"/>
      <c r="G271" s="54"/>
      <c r="H271" s="55"/>
      <c r="I271" s="59"/>
    </row>
    <row r="272" spans="3:9" ht="13.5">
      <c r="C272" s="54"/>
      <c r="D272" s="54"/>
      <c r="E272" s="54"/>
      <c r="F272" s="54"/>
      <c r="G272" s="54"/>
      <c r="H272" s="55"/>
      <c r="I272" s="59"/>
    </row>
    <row r="273" spans="3:9" ht="13.5">
      <c r="C273" s="54"/>
      <c r="D273" s="54"/>
      <c r="E273" s="54"/>
      <c r="F273" s="54"/>
      <c r="G273" s="54"/>
      <c r="H273" s="55"/>
      <c r="I273" s="59"/>
    </row>
    <row r="274" spans="3:9" ht="13.5">
      <c r="C274" s="54"/>
      <c r="D274" s="54"/>
      <c r="E274" s="54"/>
      <c r="F274" s="54"/>
      <c r="G274" s="54"/>
      <c r="H274" s="55"/>
      <c r="I274" s="59"/>
    </row>
    <row r="275" spans="3:9" ht="13.5">
      <c r="C275" s="54"/>
      <c r="D275" s="54"/>
      <c r="E275" s="54"/>
      <c r="F275" s="54"/>
      <c r="G275" s="54"/>
      <c r="H275" s="55"/>
      <c r="I275" s="59"/>
    </row>
    <row r="276" spans="3:9" ht="13.5">
      <c r="C276" s="54"/>
      <c r="D276" s="54"/>
      <c r="E276" s="54"/>
      <c r="F276" s="54"/>
      <c r="G276" s="54"/>
      <c r="H276" s="55"/>
      <c r="I276" s="59"/>
    </row>
    <row r="277" spans="3:9" ht="13.5">
      <c r="C277" s="54"/>
      <c r="D277" s="54"/>
      <c r="E277" s="54"/>
      <c r="F277" s="54"/>
      <c r="G277" s="54"/>
      <c r="H277" s="55"/>
      <c r="I277" s="59"/>
    </row>
    <row r="278" spans="3:9" ht="13.5">
      <c r="C278" s="54"/>
      <c r="D278" s="54"/>
      <c r="E278" s="54"/>
      <c r="F278" s="54"/>
      <c r="G278" s="54"/>
      <c r="H278" s="55"/>
      <c r="I278" s="59"/>
    </row>
    <row r="279" spans="3:9" ht="13.5">
      <c r="C279" s="54"/>
      <c r="D279" s="54"/>
      <c r="E279" s="54"/>
      <c r="F279" s="54"/>
      <c r="G279" s="54"/>
      <c r="H279" s="55"/>
      <c r="I279" s="59"/>
    </row>
    <row r="280" spans="3:9" ht="13.5">
      <c r="C280" s="54"/>
      <c r="D280" s="54"/>
      <c r="E280" s="54"/>
      <c r="F280" s="54"/>
      <c r="G280" s="54"/>
      <c r="H280" s="55"/>
      <c r="I280" s="59"/>
    </row>
    <row r="281" spans="3:9" ht="13.5">
      <c r="C281" s="54"/>
      <c r="D281" s="54"/>
      <c r="E281" s="54"/>
      <c r="F281" s="54"/>
      <c r="G281" s="54"/>
      <c r="H281" s="55"/>
      <c r="I281" s="59"/>
    </row>
    <row r="282" spans="3:9" ht="13.5">
      <c r="C282" s="54"/>
      <c r="D282" s="54"/>
      <c r="E282" s="54"/>
      <c r="F282" s="54"/>
      <c r="G282" s="54"/>
      <c r="H282" s="55"/>
      <c r="I282" s="59"/>
    </row>
    <row r="283" spans="3:9" ht="13.5">
      <c r="C283" s="54"/>
      <c r="D283" s="54"/>
      <c r="E283" s="54"/>
      <c r="F283" s="54"/>
      <c r="G283" s="54"/>
      <c r="H283" s="55"/>
      <c r="I283" s="59"/>
    </row>
    <row r="284" spans="3:9" ht="13.5">
      <c r="C284" s="54"/>
      <c r="D284" s="54"/>
      <c r="E284" s="54"/>
      <c r="F284" s="54"/>
      <c r="G284" s="54"/>
      <c r="H284" s="55"/>
      <c r="I284" s="59"/>
    </row>
    <row r="285" spans="3:9" ht="13.5">
      <c r="C285" s="54"/>
      <c r="D285" s="54"/>
      <c r="E285" s="54"/>
      <c r="F285" s="54"/>
      <c r="G285" s="54"/>
      <c r="H285" s="55"/>
      <c r="I285" s="59"/>
    </row>
    <row r="286" spans="3:9" ht="13.5">
      <c r="C286" s="54"/>
      <c r="D286" s="54"/>
      <c r="E286" s="54"/>
      <c r="F286" s="54"/>
      <c r="G286" s="54"/>
      <c r="H286" s="55"/>
      <c r="I286" s="59"/>
    </row>
    <row r="287" spans="3:9" ht="13.5">
      <c r="C287" s="54"/>
      <c r="D287" s="54"/>
      <c r="E287" s="54"/>
      <c r="F287" s="54"/>
      <c r="G287" s="54"/>
      <c r="H287" s="55"/>
      <c r="I287" s="59"/>
    </row>
    <row r="288" spans="3:9" ht="13.5">
      <c r="C288" s="54"/>
      <c r="D288" s="54"/>
      <c r="E288" s="54"/>
      <c r="F288" s="54"/>
      <c r="G288" s="54"/>
      <c r="H288" s="55"/>
      <c r="I288" s="59"/>
    </row>
    <row r="289" spans="3:9" ht="13.5">
      <c r="C289" s="54"/>
      <c r="D289" s="54"/>
      <c r="E289" s="54"/>
      <c r="F289" s="54"/>
      <c r="G289" s="54"/>
      <c r="H289" s="55"/>
      <c r="I289" s="59"/>
    </row>
    <row r="290" spans="3:9" ht="13.5">
      <c r="C290" s="54"/>
      <c r="D290" s="54"/>
      <c r="E290" s="54"/>
      <c r="F290" s="54"/>
      <c r="G290" s="54"/>
      <c r="H290" s="55"/>
      <c r="I290" s="59"/>
    </row>
    <row r="291" spans="3:9" ht="13.5">
      <c r="C291" s="54"/>
      <c r="D291" s="54"/>
      <c r="E291" s="54"/>
      <c r="F291" s="54"/>
      <c r="G291" s="54"/>
      <c r="H291" s="55"/>
      <c r="I291" s="59"/>
    </row>
    <row r="292" spans="3:9" ht="13.5">
      <c r="C292" s="54"/>
      <c r="D292" s="54"/>
      <c r="E292" s="54"/>
      <c r="F292" s="54"/>
      <c r="G292" s="54"/>
      <c r="H292" s="55"/>
      <c r="I292" s="59"/>
    </row>
    <row r="293" spans="3:9" ht="13.5">
      <c r="C293" s="54"/>
      <c r="D293" s="54"/>
      <c r="E293" s="54"/>
      <c r="F293" s="54"/>
      <c r="G293" s="54"/>
      <c r="H293" s="55"/>
      <c r="I293" s="59"/>
    </row>
    <row r="294" spans="3:9" ht="13.5">
      <c r="C294" s="54"/>
      <c r="D294" s="54"/>
      <c r="E294" s="54"/>
      <c r="F294" s="54"/>
      <c r="G294" s="54"/>
      <c r="H294" s="55"/>
      <c r="I294" s="59"/>
    </row>
    <row r="295" spans="3:9" ht="13.5">
      <c r="C295" s="54"/>
      <c r="D295" s="54"/>
      <c r="E295" s="54"/>
      <c r="F295" s="54"/>
      <c r="G295" s="54"/>
      <c r="H295" s="55"/>
      <c r="I295" s="59"/>
    </row>
    <row r="296" spans="3:9" ht="13.5">
      <c r="C296" s="54"/>
      <c r="D296" s="54"/>
      <c r="E296" s="54"/>
      <c r="F296" s="54"/>
      <c r="G296" s="54"/>
      <c r="H296" s="55"/>
      <c r="I296" s="59"/>
    </row>
    <row r="297" spans="3:9" ht="13.5">
      <c r="C297" s="54"/>
      <c r="D297" s="54"/>
      <c r="E297" s="54"/>
      <c r="F297" s="54"/>
      <c r="G297" s="54"/>
      <c r="H297" s="55"/>
      <c r="I297" s="59"/>
    </row>
    <row r="298" spans="3:9" ht="13.5">
      <c r="C298" s="54"/>
      <c r="D298" s="54"/>
      <c r="E298" s="54"/>
      <c r="F298" s="54"/>
      <c r="G298" s="54"/>
      <c r="H298" s="55"/>
      <c r="I298" s="59"/>
    </row>
    <row r="299" spans="3:9" ht="13.5">
      <c r="C299" s="54"/>
      <c r="D299" s="54"/>
      <c r="E299" s="54"/>
      <c r="F299" s="54"/>
      <c r="G299" s="54"/>
      <c r="H299" s="55"/>
      <c r="I299" s="59"/>
    </row>
    <row r="300" spans="3:9" ht="13.5">
      <c r="C300" s="54"/>
      <c r="D300" s="54"/>
      <c r="E300" s="54"/>
      <c r="F300" s="54"/>
      <c r="G300" s="54"/>
      <c r="H300" s="55"/>
      <c r="I300" s="59"/>
    </row>
    <row r="301" spans="3:9" ht="13.5">
      <c r="C301" s="54"/>
      <c r="D301" s="54"/>
      <c r="E301" s="54"/>
      <c r="F301" s="54"/>
      <c r="G301" s="54"/>
      <c r="H301" s="55"/>
      <c r="I301" s="59"/>
    </row>
    <row r="302" spans="3:9" ht="13.5">
      <c r="C302" s="54"/>
      <c r="D302" s="54"/>
      <c r="E302" s="54"/>
      <c r="F302" s="54"/>
      <c r="G302" s="54"/>
      <c r="H302" s="55"/>
      <c r="I302" s="59"/>
    </row>
    <row r="303" spans="3:9" ht="13.5">
      <c r="C303" s="54"/>
      <c r="D303" s="54"/>
      <c r="E303" s="54"/>
      <c r="F303" s="54"/>
      <c r="G303" s="54"/>
      <c r="H303" s="55"/>
      <c r="I303" s="59"/>
    </row>
    <row r="304" spans="3:9" ht="13.5">
      <c r="C304" s="54"/>
      <c r="D304" s="54"/>
      <c r="E304" s="54"/>
      <c r="F304" s="54"/>
      <c r="G304" s="54"/>
      <c r="H304" s="55"/>
      <c r="I304" s="59"/>
    </row>
    <row r="305" spans="3:9" ht="13.5">
      <c r="C305" s="54"/>
      <c r="D305" s="54"/>
      <c r="E305" s="54"/>
      <c r="F305" s="54"/>
      <c r="G305" s="54"/>
      <c r="H305" s="55"/>
      <c r="I305" s="59"/>
    </row>
    <row r="306" spans="3:9" ht="13.5">
      <c r="C306" s="54"/>
      <c r="D306" s="54"/>
      <c r="E306" s="54"/>
      <c r="F306" s="54"/>
      <c r="G306" s="54"/>
      <c r="H306" s="55"/>
      <c r="I306" s="59"/>
    </row>
    <row r="307" spans="3:9" ht="13.5">
      <c r="C307" s="54"/>
      <c r="D307" s="54"/>
      <c r="E307" s="54"/>
      <c r="F307" s="54"/>
      <c r="G307" s="54"/>
      <c r="H307" s="55"/>
      <c r="I307" s="59"/>
    </row>
    <row r="308" spans="3:9" ht="13.5">
      <c r="C308" s="54"/>
      <c r="D308" s="54"/>
      <c r="E308" s="54"/>
      <c r="F308" s="54"/>
      <c r="G308" s="54"/>
      <c r="H308" s="55"/>
      <c r="I308" s="59"/>
    </row>
    <row r="309" spans="3:9" ht="13.5">
      <c r="C309" s="54"/>
      <c r="D309" s="54"/>
      <c r="E309" s="54"/>
      <c r="F309" s="54"/>
      <c r="G309" s="54"/>
      <c r="H309" s="55"/>
      <c r="I309" s="59"/>
    </row>
    <row r="310" spans="3:9" ht="13.5">
      <c r="C310" s="54"/>
      <c r="D310" s="54"/>
      <c r="E310" s="54"/>
      <c r="F310" s="54"/>
      <c r="G310" s="54"/>
      <c r="H310" s="55"/>
      <c r="I310" s="59"/>
    </row>
    <row r="311" spans="3:9" ht="13.5">
      <c r="C311" s="54"/>
      <c r="D311" s="54"/>
      <c r="E311" s="54"/>
      <c r="F311" s="54"/>
      <c r="G311" s="54"/>
      <c r="H311" s="55"/>
      <c r="I311" s="59"/>
    </row>
    <row r="312" spans="3:9" ht="13.5">
      <c r="C312" s="54"/>
      <c r="D312" s="54"/>
      <c r="E312" s="54"/>
      <c r="F312" s="54"/>
      <c r="G312" s="54"/>
      <c r="H312" s="55"/>
      <c r="I312" s="59"/>
    </row>
    <row r="313" spans="3:9" ht="13.5">
      <c r="C313" s="54"/>
      <c r="D313" s="54"/>
      <c r="E313" s="54"/>
      <c r="F313" s="54"/>
      <c r="G313" s="54"/>
      <c r="H313" s="55"/>
      <c r="I313" s="59"/>
    </row>
    <row r="314" spans="3:9" ht="13.5">
      <c r="C314" s="54"/>
      <c r="D314" s="54"/>
      <c r="E314" s="54"/>
      <c r="F314" s="54"/>
      <c r="G314" s="54"/>
      <c r="H314" s="55"/>
      <c r="I314" s="59"/>
    </row>
    <row r="315" spans="3:9" ht="13.5">
      <c r="C315" s="54"/>
      <c r="D315" s="54"/>
      <c r="E315" s="54"/>
      <c r="F315" s="54"/>
      <c r="G315" s="54"/>
      <c r="H315" s="55"/>
      <c r="I315" s="59"/>
    </row>
    <row r="316" spans="3:9" ht="13.5">
      <c r="C316" s="54"/>
      <c r="D316" s="54"/>
      <c r="E316" s="54"/>
      <c r="F316" s="54"/>
      <c r="G316" s="54"/>
      <c r="H316" s="55"/>
      <c r="I316" s="59"/>
    </row>
    <row r="317" spans="3:9" ht="13.5">
      <c r="C317" s="54"/>
      <c r="D317" s="54"/>
      <c r="E317" s="54"/>
      <c r="F317" s="54"/>
      <c r="G317" s="54"/>
      <c r="H317" s="55"/>
      <c r="I317" s="59"/>
    </row>
    <row r="318" spans="3:9" ht="13.5">
      <c r="C318" s="54"/>
      <c r="D318" s="54"/>
      <c r="E318" s="54"/>
      <c r="F318" s="54"/>
      <c r="G318" s="54"/>
      <c r="H318" s="55"/>
      <c r="I318" s="59"/>
    </row>
    <row r="319" spans="3:9" ht="13.5">
      <c r="C319" s="54"/>
      <c r="D319" s="54"/>
      <c r="E319" s="54"/>
      <c r="F319" s="54"/>
      <c r="G319" s="54"/>
      <c r="H319" s="55"/>
      <c r="I319" s="59"/>
    </row>
    <row r="320" spans="3:9" ht="13.5">
      <c r="C320" s="54"/>
      <c r="D320" s="54"/>
      <c r="E320" s="54"/>
      <c r="F320" s="54"/>
      <c r="G320" s="54"/>
      <c r="H320" s="55"/>
      <c r="I320" s="59"/>
    </row>
    <row r="321" spans="3:9" ht="13.5">
      <c r="C321" s="54"/>
      <c r="D321" s="54"/>
      <c r="E321" s="54"/>
      <c r="F321" s="54"/>
      <c r="G321" s="54"/>
      <c r="H321" s="55"/>
      <c r="I321" s="59"/>
    </row>
    <row r="322" spans="3:9" ht="13.5">
      <c r="C322" s="54"/>
      <c r="D322" s="54"/>
      <c r="E322" s="54"/>
      <c r="F322" s="54"/>
      <c r="G322" s="54"/>
      <c r="H322" s="55"/>
      <c r="I322" s="59"/>
    </row>
    <row r="323" spans="3:9" ht="13.5">
      <c r="C323" s="54"/>
      <c r="D323" s="54"/>
      <c r="E323" s="54"/>
      <c r="F323" s="54"/>
      <c r="G323" s="54"/>
      <c r="H323" s="55"/>
      <c r="I323" s="59"/>
    </row>
    <row r="324" spans="3:9" ht="13.5">
      <c r="C324" s="54"/>
      <c r="D324" s="54"/>
      <c r="E324" s="54"/>
      <c r="F324" s="54"/>
      <c r="G324" s="54"/>
      <c r="H324" s="55"/>
      <c r="I324" s="59"/>
    </row>
    <row r="325" spans="3:9" ht="13.5">
      <c r="C325" s="54"/>
      <c r="D325" s="54"/>
      <c r="E325" s="54"/>
      <c r="F325" s="54"/>
      <c r="G325" s="54"/>
      <c r="H325" s="55"/>
      <c r="I325" s="59"/>
    </row>
    <row r="326" spans="3:9" ht="13.5">
      <c r="C326" s="54"/>
      <c r="D326" s="54"/>
      <c r="E326" s="54"/>
      <c r="F326" s="54"/>
      <c r="G326" s="54"/>
      <c r="H326" s="55"/>
      <c r="I326" s="59"/>
    </row>
    <row r="327" spans="3:9" ht="13.5">
      <c r="C327" s="54"/>
      <c r="D327" s="54"/>
      <c r="E327" s="54"/>
      <c r="F327" s="54"/>
      <c r="G327" s="54"/>
      <c r="H327" s="55"/>
      <c r="I327" s="59"/>
    </row>
    <row r="328" spans="3:9" ht="13.5">
      <c r="C328" s="54"/>
      <c r="D328" s="54"/>
      <c r="E328" s="54"/>
      <c r="F328" s="54"/>
      <c r="G328" s="54"/>
      <c r="H328" s="55"/>
      <c r="I328" s="59"/>
    </row>
    <row r="329" spans="3:9" ht="13.5">
      <c r="C329" s="54"/>
      <c r="D329" s="54"/>
      <c r="E329" s="54"/>
      <c r="F329" s="54"/>
      <c r="G329" s="54"/>
      <c r="H329" s="55"/>
      <c r="I329" s="59"/>
    </row>
    <row r="330" spans="3:9" ht="13.5">
      <c r="C330" s="54"/>
      <c r="D330" s="54"/>
      <c r="E330" s="54"/>
      <c r="F330" s="54"/>
      <c r="G330" s="54"/>
      <c r="H330" s="55"/>
      <c r="I330" s="59"/>
    </row>
    <row r="331" spans="3:9" ht="13.5">
      <c r="C331" s="54"/>
      <c r="D331" s="54"/>
      <c r="E331" s="54"/>
      <c r="F331" s="54"/>
      <c r="G331" s="54"/>
      <c r="H331" s="55"/>
      <c r="I331" s="59"/>
    </row>
    <row r="332" spans="3:9" ht="13.5">
      <c r="C332" s="54"/>
      <c r="D332" s="54"/>
      <c r="E332" s="54"/>
      <c r="F332" s="54"/>
      <c r="G332" s="54"/>
      <c r="H332" s="55"/>
      <c r="I332" s="59"/>
    </row>
    <row r="333" spans="3:9" ht="13.5">
      <c r="C333" s="54"/>
      <c r="D333" s="54"/>
      <c r="E333" s="54"/>
      <c r="F333" s="54"/>
      <c r="G333" s="54"/>
      <c r="H333" s="55"/>
      <c r="I333" s="59"/>
    </row>
    <row r="334" spans="3:9" ht="13.5">
      <c r="C334" s="54"/>
      <c r="D334" s="54"/>
      <c r="E334" s="54"/>
      <c r="F334" s="54"/>
      <c r="G334" s="54"/>
      <c r="H334" s="55"/>
      <c r="I334" s="59"/>
    </row>
    <row r="335" spans="3:9" ht="13.5">
      <c r="C335" s="54"/>
      <c r="D335" s="54"/>
      <c r="E335" s="54"/>
      <c r="F335" s="54"/>
      <c r="G335" s="54"/>
      <c r="H335" s="55"/>
      <c r="I335" s="59"/>
    </row>
    <row r="336" spans="3:9" ht="13.5">
      <c r="C336" s="54"/>
      <c r="D336" s="54"/>
      <c r="E336" s="54"/>
      <c r="F336" s="54"/>
      <c r="G336" s="54"/>
      <c r="H336" s="55"/>
      <c r="I336" s="59"/>
    </row>
    <row r="337" spans="3:9" ht="13.5">
      <c r="C337" s="54"/>
      <c r="D337" s="54"/>
      <c r="E337" s="54"/>
      <c r="F337" s="54"/>
      <c r="G337" s="54"/>
      <c r="H337" s="55"/>
      <c r="I337" s="55"/>
    </row>
    <row r="338" spans="3:9" ht="13.5">
      <c r="C338" s="54"/>
      <c r="D338" s="54"/>
      <c r="E338" s="54"/>
      <c r="F338" s="54"/>
      <c r="G338" s="54"/>
      <c r="H338" s="55"/>
      <c r="I338" s="55"/>
    </row>
    <row r="339" spans="3:9" ht="13.5">
      <c r="C339" s="54"/>
      <c r="D339" s="54"/>
      <c r="E339" s="54"/>
      <c r="F339" s="54"/>
      <c r="G339" s="54"/>
      <c r="H339" s="55"/>
      <c r="I339" s="55"/>
    </row>
    <row r="340" spans="3:9" ht="13.5">
      <c r="C340" s="54"/>
      <c r="D340" s="54"/>
      <c r="E340" s="54"/>
      <c r="F340" s="54"/>
      <c r="G340" s="54"/>
      <c r="H340" s="55"/>
      <c r="I340" s="55"/>
    </row>
    <row r="341" spans="3:9" ht="13.5">
      <c r="C341" s="54"/>
      <c r="D341" s="54"/>
      <c r="E341" s="54"/>
      <c r="F341" s="54"/>
      <c r="G341" s="54"/>
      <c r="H341" s="55"/>
      <c r="I341" s="55"/>
    </row>
    <row r="342" spans="3:9" ht="13.5">
      <c r="C342" s="54"/>
      <c r="D342" s="54"/>
      <c r="E342" s="54"/>
      <c r="F342" s="54"/>
      <c r="G342" s="54"/>
      <c r="H342" s="55"/>
      <c r="I342" s="55"/>
    </row>
    <row r="343" spans="3:9" ht="13.5">
      <c r="C343" s="54"/>
      <c r="D343" s="54"/>
      <c r="E343" s="54"/>
      <c r="F343" s="54"/>
      <c r="G343" s="54"/>
      <c r="H343" s="55"/>
      <c r="I343" s="55"/>
    </row>
    <row r="344" spans="3:9" ht="13.5">
      <c r="C344" s="54"/>
      <c r="D344" s="54"/>
      <c r="E344" s="54"/>
      <c r="F344" s="54"/>
      <c r="G344" s="54"/>
      <c r="H344" s="55"/>
      <c r="I344" s="55"/>
    </row>
    <row r="345" spans="3:9" ht="13.5">
      <c r="C345" s="54"/>
      <c r="D345" s="54"/>
      <c r="E345" s="54"/>
      <c r="F345" s="54"/>
      <c r="G345" s="54"/>
      <c r="H345" s="55"/>
      <c r="I345" s="55"/>
    </row>
    <row r="346" spans="3:9" ht="13.5">
      <c r="C346" s="54"/>
      <c r="D346" s="54"/>
      <c r="E346" s="54"/>
      <c r="F346" s="54"/>
      <c r="G346" s="54"/>
      <c r="H346" s="55"/>
      <c r="I346" s="55"/>
    </row>
    <row r="347" spans="3:9" ht="13.5">
      <c r="C347" s="54"/>
      <c r="D347" s="54"/>
      <c r="E347" s="54"/>
      <c r="F347" s="54"/>
      <c r="G347" s="54"/>
      <c r="H347" s="55"/>
      <c r="I347" s="55"/>
    </row>
    <row r="348" spans="3:9" ht="13.5">
      <c r="C348" s="54"/>
      <c r="D348" s="54"/>
      <c r="E348" s="54"/>
      <c r="F348" s="54"/>
      <c r="G348" s="54"/>
      <c r="H348" s="55"/>
      <c r="I348" s="55"/>
    </row>
    <row r="349" spans="3:9" ht="13.5">
      <c r="C349" s="54"/>
      <c r="D349" s="54"/>
      <c r="E349" s="54"/>
      <c r="F349" s="54"/>
      <c r="G349" s="54"/>
      <c r="H349" s="55"/>
      <c r="I349" s="55"/>
    </row>
    <row r="350" spans="3:9" ht="13.5">
      <c r="C350" s="54"/>
      <c r="D350" s="54"/>
      <c r="E350" s="54"/>
      <c r="F350" s="54"/>
      <c r="G350" s="54"/>
      <c r="H350" s="55"/>
      <c r="I350" s="55"/>
    </row>
    <row r="351" spans="3:9" ht="13.5">
      <c r="C351" s="54"/>
      <c r="D351" s="54"/>
      <c r="E351" s="54"/>
      <c r="F351" s="54"/>
      <c r="G351" s="54"/>
      <c r="H351" s="55"/>
      <c r="I351" s="55"/>
    </row>
    <row r="352" spans="3:9" ht="13.5">
      <c r="C352" s="54"/>
      <c r="D352" s="54"/>
      <c r="E352" s="54"/>
      <c r="F352" s="54"/>
      <c r="G352" s="54"/>
      <c r="H352" s="55"/>
      <c r="I352" s="55"/>
    </row>
    <row r="353" spans="3:9" ht="13.5">
      <c r="C353" s="54"/>
      <c r="D353" s="54"/>
      <c r="E353" s="54"/>
      <c r="F353" s="54"/>
      <c r="G353" s="54"/>
      <c r="H353" s="55"/>
      <c r="I353" s="55"/>
    </row>
    <row r="354" spans="3:9" ht="13.5">
      <c r="C354" s="54"/>
      <c r="D354" s="54"/>
      <c r="E354" s="54"/>
      <c r="F354" s="54"/>
      <c r="G354" s="54"/>
      <c r="H354" s="55"/>
      <c r="I354" s="55"/>
    </row>
    <row r="355" spans="3:9" ht="13.5">
      <c r="C355" s="54"/>
      <c r="D355" s="54"/>
      <c r="E355" s="54"/>
      <c r="F355" s="54"/>
      <c r="G355" s="54"/>
      <c r="H355" s="55"/>
      <c r="I355" s="55"/>
    </row>
    <row r="356" spans="3:9" ht="13.5">
      <c r="C356" s="54"/>
      <c r="D356" s="54"/>
      <c r="E356" s="54"/>
      <c r="F356" s="54"/>
      <c r="G356" s="54"/>
      <c r="H356" s="55"/>
      <c r="I356" s="55"/>
    </row>
    <row r="357" spans="3:9" ht="13.5">
      <c r="C357" s="54"/>
      <c r="D357" s="54"/>
      <c r="E357" s="54"/>
      <c r="F357" s="54"/>
      <c r="G357" s="54"/>
      <c r="H357" s="55"/>
      <c r="I357" s="55"/>
    </row>
    <row r="358" spans="3:9" ht="13.5">
      <c r="C358" s="54"/>
      <c r="D358" s="54"/>
      <c r="E358" s="54"/>
      <c r="F358" s="54"/>
      <c r="G358" s="54"/>
      <c r="H358" s="55"/>
      <c r="I358" s="55"/>
    </row>
    <row r="359" spans="3:9" ht="13.5">
      <c r="C359" s="54"/>
      <c r="D359" s="54"/>
      <c r="E359" s="54"/>
      <c r="F359" s="54"/>
      <c r="G359" s="54"/>
      <c r="H359" s="55"/>
      <c r="I359" s="55"/>
    </row>
    <row r="360" spans="3:9" ht="13.5">
      <c r="C360" s="54"/>
      <c r="D360" s="54"/>
      <c r="E360" s="54"/>
      <c r="F360" s="54"/>
      <c r="G360" s="54"/>
      <c r="H360" s="55"/>
      <c r="I360" s="55"/>
    </row>
    <row r="361" spans="3:9" ht="13.5">
      <c r="C361" s="54"/>
      <c r="D361" s="54"/>
      <c r="E361" s="54"/>
      <c r="F361" s="54"/>
      <c r="G361" s="54"/>
      <c r="H361" s="55"/>
      <c r="I361" s="55"/>
    </row>
    <row r="362" spans="3:9" ht="13.5">
      <c r="C362" s="54"/>
      <c r="D362" s="54"/>
      <c r="E362" s="54"/>
      <c r="F362" s="54"/>
      <c r="G362" s="54"/>
      <c r="H362" s="55"/>
      <c r="I362" s="55"/>
    </row>
    <row r="363" spans="3:9" ht="13.5">
      <c r="C363" s="54"/>
      <c r="D363" s="54"/>
      <c r="E363" s="54"/>
      <c r="F363" s="54"/>
      <c r="G363" s="54"/>
      <c r="H363" s="55"/>
      <c r="I363" s="55"/>
    </row>
    <row r="364" spans="3:9" ht="13.5">
      <c r="C364" s="54"/>
      <c r="D364" s="54"/>
      <c r="E364" s="54"/>
      <c r="F364" s="54"/>
      <c r="G364" s="54"/>
      <c r="H364" s="55"/>
      <c r="I364" s="55"/>
    </row>
    <row r="365" spans="3:9" ht="13.5">
      <c r="C365" s="54"/>
      <c r="D365" s="54"/>
      <c r="E365" s="54"/>
      <c r="F365" s="54"/>
      <c r="G365" s="54"/>
      <c r="H365" s="55"/>
      <c r="I365" s="55"/>
    </row>
    <row r="366" spans="3:9" ht="13.5">
      <c r="C366" s="54"/>
      <c r="D366" s="54"/>
      <c r="E366" s="54"/>
      <c r="F366" s="54"/>
      <c r="G366" s="54"/>
      <c r="H366" s="55"/>
      <c r="I366" s="55"/>
    </row>
    <row r="367" spans="3:9" ht="13.5">
      <c r="C367" s="54"/>
      <c r="D367" s="54"/>
      <c r="E367" s="54"/>
      <c r="F367" s="54"/>
      <c r="G367" s="54"/>
      <c r="H367" s="55"/>
      <c r="I367" s="55"/>
    </row>
    <row r="368" spans="3:9" ht="13.5">
      <c r="C368" s="54"/>
      <c r="D368" s="54"/>
      <c r="E368" s="54"/>
      <c r="F368" s="54"/>
      <c r="G368" s="54"/>
      <c r="H368" s="55"/>
      <c r="I368" s="55"/>
    </row>
    <row r="369" spans="3:9" ht="13.5">
      <c r="C369" s="54"/>
      <c r="D369" s="54"/>
      <c r="E369" s="54"/>
      <c r="F369" s="54"/>
      <c r="G369" s="54"/>
      <c r="H369" s="55"/>
      <c r="I369" s="55"/>
    </row>
    <row r="370" spans="3:9" ht="13.5">
      <c r="C370" s="54"/>
      <c r="D370" s="54"/>
      <c r="E370" s="54"/>
      <c r="F370" s="54"/>
      <c r="G370" s="54"/>
      <c r="H370" s="55"/>
      <c r="I370" s="55"/>
    </row>
    <row r="371" spans="3:9" ht="13.5">
      <c r="C371" s="54"/>
      <c r="D371" s="54"/>
      <c r="E371" s="54"/>
      <c r="F371" s="54"/>
      <c r="G371" s="54"/>
      <c r="H371" s="55"/>
      <c r="I371" s="55"/>
    </row>
    <row r="372" spans="3:9" ht="13.5">
      <c r="C372" s="54"/>
      <c r="D372" s="54"/>
      <c r="E372" s="54"/>
      <c r="F372" s="54"/>
      <c r="G372" s="54"/>
      <c r="H372" s="55"/>
      <c r="I372" s="55"/>
    </row>
    <row r="373" spans="3:9" ht="13.5">
      <c r="C373" s="54"/>
      <c r="D373" s="54"/>
      <c r="E373" s="54"/>
      <c r="F373" s="54"/>
      <c r="G373" s="54"/>
      <c r="H373" s="55"/>
      <c r="I373" s="55"/>
    </row>
    <row r="374" spans="3:9" ht="13.5">
      <c r="C374" s="54"/>
      <c r="D374" s="54"/>
      <c r="E374" s="54"/>
      <c r="F374" s="54"/>
      <c r="G374" s="54"/>
      <c r="H374" s="55"/>
      <c r="I374" s="55"/>
    </row>
    <row r="375" spans="3:9" ht="13.5">
      <c r="C375" s="54"/>
      <c r="D375" s="54"/>
      <c r="E375" s="54"/>
      <c r="F375" s="54"/>
      <c r="G375" s="54"/>
      <c r="H375" s="55"/>
      <c r="I375" s="55"/>
    </row>
    <row r="376" spans="3:9" ht="13.5">
      <c r="C376" s="54"/>
      <c r="D376" s="54"/>
      <c r="E376" s="54"/>
      <c r="F376" s="54"/>
      <c r="G376" s="54"/>
      <c r="H376" s="55"/>
      <c r="I376" s="55"/>
    </row>
    <row r="377" spans="3:9" ht="13.5">
      <c r="C377" s="54"/>
      <c r="D377" s="54"/>
      <c r="E377" s="54"/>
      <c r="F377" s="54"/>
      <c r="G377" s="54"/>
      <c r="H377" s="55"/>
      <c r="I377" s="55"/>
    </row>
    <row r="378" spans="3:9" ht="13.5">
      <c r="C378" s="54"/>
      <c r="D378" s="54"/>
      <c r="E378" s="54"/>
      <c r="F378" s="54"/>
      <c r="G378" s="54"/>
      <c r="H378" s="55"/>
      <c r="I378" s="55"/>
    </row>
    <row r="379" spans="3:9" ht="13.5">
      <c r="C379" s="54"/>
      <c r="D379" s="54"/>
      <c r="E379" s="54"/>
      <c r="F379" s="54"/>
      <c r="G379" s="54"/>
      <c r="H379" s="55"/>
      <c r="I379" s="55"/>
    </row>
    <row r="380" spans="3:9" ht="13.5">
      <c r="C380" s="54"/>
      <c r="D380" s="54"/>
      <c r="E380" s="54"/>
      <c r="F380" s="54"/>
      <c r="G380" s="54"/>
      <c r="H380" s="55"/>
      <c r="I380" s="55"/>
    </row>
    <row r="381" spans="3:9" ht="13.5">
      <c r="C381" s="54"/>
      <c r="D381" s="54"/>
      <c r="E381" s="54"/>
      <c r="F381" s="54"/>
      <c r="G381" s="54"/>
      <c r="H381" s="55"/>
      <c r="I381" s="55"/>
    </row>
    <row r="382" spans="3:9" ht="13.5">
      <c r="C382" s="54"/>
      <c r="D382" s="54"/>
      <c r="E382" s="54"/>
      <c r="F382" s="54"/>
      <c r="G382" s="54"/>
      <c r="H382" s="55"/>
      <c r="I382" s="55"/>
    </row>
    <row r="383" spans="3:9" ht="13.5">
      <c r="C383" s="54"/>
      <c r="D383" s="54"/>
      <c r="E383" s="54"/>
      <c r="F383" s="54"/>
      <c r="G383" s="54"/>
      <c r="H383" s="55"/>
      <c r="I383" s="55"/>
    </row>
    <row r="384" spans="3:9" ht="13.5">
      <c r="C384" s="54"/>
      <c r="D384" s="54"/>
      <c r="E384" s="54"/>
      <c r="F384" s="54"/>
      <c r="G384" s="54"/>
      <c r="H384" s="55"/>
      <c r="I384" s="55"/>
    </row>
    <row r="385" spans="3:9" ht="13.5">
      <c r="C385" s="54"/>
      <c r="D385" s="54"/>
      <c r="E385" s="54"/>
      <c r="F385" s="54"/>
      <c r="G385" s="54"/>
      <c r="H385" s="55"/>
      <c r="I385" s="55"/>
    </row>
    <row r="386" spans="3:9" ht="13.5">
      <c r="C386" s="54"/>
      <c r="D386" s="54"/>
      <c r="E386" s="54"/>
      <c r="F386" s="54"/>
      <c r="G386" s="54"/>
      <c r="H386" s="55"/>
      <c r="I386" s="55"/>
    </row>
    <row r="387" spans="3:9" ht="13.5">
      <c r="C387" s="54"/>
      <c r="D387" s="54"/>
      <c r="E387" s="54"/>
      <c r="F387" s="54"/>
      <c r="G387" s="54"/>
      <c r="H387" s="55"/>
      <c r="I387" s="55"/>
    </row>
    <row r="388" spans="3:9" ht="13.5">
      <c r="C388" s="54"/>
      <c r="D388" s="54"/>
      <c r="E388" s="54"/>
      <c r="F388" s="54"/>
      <c r="G388" s="54"/>
      <c r="H388" s="55"/>
      <c r="I388" s="55"/>
    </row>
    <row r="389" spans="3:9" ht="13.5">
      <c r="C389" s="54"/>
      <c r="D389" s="54"/>
      <c r="E389" s="54"/>
      <c r="F389" s="54"/>
      <c r="G389" s="54"/>
      <c r="H389" s="55"/>
      <c r="I389" s="55"/>
    </row>
    <row r="390" spans="3:9" ht="13.5">
      <c r="C390" s="54"/>
      <c r="D390" s="54"/>
      <c r="E390" s="54"/>
      <c r="F390" s="54"/>
      <c r="G390" s="54"/>
      <c r="H390" s="55"/>
      <c r="I390" s="55"/>
    </row>
    <row r="391" spans="3:9" ht="13.5">
      <c r="C391" s="54"/>
      <c r="D391" s="54"/>
      <c r="E391" s="54"/>
      <c r="F391" s="54"/>
      <c r="G391" s="54"/>
      <c r="H391" s="55"/>
      <c r="I391" s="55"/>
    </row>
    <row r="392" spans="3:9" ht="13.5">
      <c r="C392" s="54"/>
      <c r="D392" s="54"/>
      <c r="E392" s="54"/>
      <c r="F392" s="54"/>
      <c r="G392" s="54"/>
      <c r="H392" s="55"/>
      <c r="I392" s="55"/>
    </row>
    <row r="393" spans="3:9" ht="13.5">
      <c r="C393" s="54"/>
      <c r="D393" s="54"/>
      <c r="E393" s="54"/>
      <c r="F393" s="54"/>
      <c r="G393" s="54"/>
      <c r="H393" s="55"/>
      <c r="I393" s="55"/>
    </row>
    <row r="394" spans="3:9" ht="13.5">
      <c r="C394" s="54"/>
      <c r="D394" s="54"/>
      <c r="E394" s="54"/>
      <c r="F394" s="54"/>
      <c r="G394" s="54"/>
      <c r="H394" s="55"/>
      <c r="I394" s="55"/>
    </row>
    <row r="395" spans="3:9" ht="13.5">
      <c r="C395" s="54"/>
      <c r="D395" s="54"/>
      <c r="E395" s="54"/>
      <c r="F395" s="54"/>
      <c r="G395" s="54"/>
      <c r="H395" s="55"/>
      <c r="I395" s="55"/>
    </row>
    <row r="396" spans="3:9" ht="13.5">
      <c r="C396" s="54"/>
      <c r="D396" s="54"/>
      <c r="E396" s="54"/>
      <c r="F396" s="54"/>
      <c r="G396" s="54"/>
      <c r="H396" s="55"/>
      <c r="I396" s="55"/>
    </row>
    <row r="397" spans="3:9" ht="13.5">
      <c r="C397" s="54"/>
      <c r="D397" s="54"/>
      <c r="E397" s="54"/>
      <c r="F397" s="54"/>
      <c r="G397" s="54"/>
      <c r="H397" s="55"/>
      <c r="I397" s="55"/>
    </row>
    <row r="398" spans="3:9" ht="13.5">
      <c r="C398" s="54"/>
      <c r="D398" s="54"/>
      <c r="E398" s="54"/>
      <c r="F398" s="54"/>
      <c r="G398" s="54"/>
      <c r="H398" s="55"/>
      <c r="I398" s="55"/>
    </row>
    <row r="399" spans="3:9" ht="13.5">
      <c r="C399" s="54"/>
      <c r="D399" s="54"/>
      <c r="E399" s="54"/>
      <c r="F399" s="54"/>
      <c r="G399" s="54"/>
      <c r="H399" s="55"/>
      <c r="I399" s="55"/>
    </row>
    <row r="400" spans="3:9" ht="13.5">
      <c r="C400" s="54"/>
      <c r="D400" s="54"/>
      <c r="E400" s="54"/>
      <c r="F400" s="54"/>
      <c r="G400" s="54"/>
      <c r="H400" s="55"/>
      <c r="I400" s="55"/>
    </row>
    <row r="401" spans="3:9" ht="13.5">
      <c r="C401" s="54"/>
      <c r="D401" s="54"/>
      <c r="E401" s="54"/>
      <c r="F401" s="54"/>
      <c r="G401" s="54"/>
      <c r="H401" s="55"/>
      <c r="I401" s="55"/>
    </row>
    <row r="402" spans="3:9" ht="13.5">
      <c r="C402" s="54"/>
      <c r="D402" s="54"/>
      <c r="E402" s="54"/>
      <c r="F402" s="54"/>
      <c r="G402" s="54"/>
      <c r="H402" s="55"/>
      <c r="I402" s="55"/>
    </row>
    <row r="403" spans="3:9" ht="13.5">
      <c r="C403" s="54"/>
      <c r="D403" s="54"/>
      <c r="E403" s="54"/>
      <c r="F403" s="54"/>
      <c r="G403" s="54"/>
      <c r="H403" s="55"/>
      <c r="I403" s="55"/>
    </row>
    <row r="404" spans="3:9" ht="13.5">
      <c r="C404" s="54"/>
      <c r="D404" s="54"/>
      <c r="E404" s="54"/>
      <c r="F404" s="54"/>
      <c r="G404" s="54"/>
      <c r="H404" s="55"/>
      <c r="I404" s="55"/>
    </row>
    <row r="405" spans="3:9" ht="13.5">
      <c r="C405" s="54"/>
      <c r="D405" s="54"/>
      <c r="E405" s="54"/>
      <c r="F405" s="54"/>
      <c r="G405" s="54"/>
      <c r="H405" s="55"/>
      <c r="I405" s="55"/>
    </row>
    <row r="406" spans="3:9" ht="13.5">
      <c r="C406" s="54"/>
      <c r="D406" s="54"/>
      <c r="E406" s="54"/>
      <c r="F406" s="54"/>
      <c r="G406" s="54"/>
      <c r="H406" s="55"/>
      <c r="I406" s="55"/>
    </row>
    <row r="407" spans="3:9" ht="13.5">
      <c r="C407" s="54"/>
      <c r="D407" s="54"/>
      <c r="E407" s="54"/>
      <c r="F407" s="54"/>
      <c r="G407" s="54"/>
      <c r="H407" s="55"/>
      <c r="I407" s="55"/>
    </row>
    <row r="408" spans="3:9" ht="13.5">
      <c r="C408" s="54"/>
      <c r="D408" s="54"/>
      <c r="E408" s="54"/>
      <c r="F408" s="54"/>
      <c r="G408" s="54"/>
      <c r="H408" s="55"/>
      <c r="I408" s="55"/>
    </row>
    <row r="409" spans="3:9" ht="13.5">
      <c r="C409" s="54"/>
      <c r="D409" s="54"/>
      <c r="E409" s="54"/>
      <c r="F409" s="54"/>
      <c r="G409" s="54"/>
      <c r="H409" s="55"/>
      <c r="I409" s="55"/>
    </row>
    <row r="410" spans="3:9" ht="13.5">
      <c r="C410" s="54"/>
      <c r="D410" s="54"/>
      <c r="E410" s="54"/>
      <c r="F410" s="54"/>
      <c r="G410" s="54"/>
      <c r="H410" s="55"/>
      <c r="I410" s="55"/>
    </row>
    <row r="411" spans="3:9" ht="13.5">
      <c r="C411" s="54"/>
      <c r="D411" s="54"/>
      <c r="E411" s="54"/>
      <c r="F411" s="54"/>
      <c r="G411" s="54"/>
      <c r="H411" s="55"/>
      <c r="I411" s="55"/>
    </row>
    <row r="412" spans="8:9" ht="13.5">
      <c r="H412" s="55"/>
      <c r="I412" s="55"/>
    </row>
    <row r="413" spans="8:9" ht="13.5">
      <c r="H413" s="55"/>
      <c r="I413" s="55"/>
    </row>
    <row r="414" spans="8:9" ht="13.5">
      <c r="H414" s="55"/>
      <c r="I414" s="55"/>
    </row>
    <row r="415" spans="8:9" ht="13.5">
      <c r="H415" s="55"/>
      <c r="I415" s="55"/>
    </row>
    <row r="416" spans="8:9" ht="13.5">
      <c r="H416" s="55"/>
      <c r="I416" s="55"/>
    </row>
    <row r="417" spans="8:9" ht="13.5">
      <c r="H417" s="55"/>
      <c r="I417" s="55"/>
    </row>
    <row r="418" spans="8:9" ht="13.5">
      <c r="H418" s="55"/>
      <c r="I418" s="55"/>
    </row>
    <row r="419" spans="8:9" ht="13.5">
      <c r="H419" s="55"/>
      <c r="I419" s="55"/>
    </row>
    <row r="420" spans="8:9" ht="13.5">
      <c r="H420" s="55"/>
      <c r="I420" s="55"/>
    </row>
    <row r="421" spans="8:9" ht="13.5">
      <c r="H421" s="55"/>
      <c r="I421" s="55"/>
    </row>
    <row r="422" spans="8:9" ht="13.5">
      <c r="H422" s="55"/>
      <c r="I422" s="55"/>
    </row>
    <row r="423" spans="8:9" ht="13.5">
      <c r="H423" s="55"/>
      <c r="I423" s="55"/>
    </row>
    <row r="424" spans="8:9" ht="13.5">
      <c r="H424" s="55"/>
      <c r="I424" s="55"/>
    </row>
    <row r="425" spans="8:9" ht="13.5">
      <c r="H425" s="55"/>
      <c r="I425" s="55"/>
    </row>
    <row r="426" spans="8:9" ht="13.5">
      <c r="H426" s="55"/>
      <c r="I426" s="55"/>
    </row>
    <row r="427" spans="8:9" ht="13.5">
      <c r="H427" s="55"/>
      <c r="I427" s="55"/>
    </row>
    <row r="428" spans="8:9" ht="13.5">
      <c r="H428" s="55"/>
      <c r="I428" s="55"/>
    </row>
    <row r="429" spans="8:9" ht="13.5">
      <c r="H429" s="55"/>
      <c r="I429" s="55"/>
    </row>
    <row r="430" spans="8:9" ht="13.5">
      <c r="H430" s="55"/>
      <c r="I430" s="55"/>
    </row>
    <row r="431" spans="8:9" ht="13.5">
      <c r="H431" s="55"/>
      <c r="I431" s="55"/>
    </row>
    <row r="432" spans="8:9" ht="13.5">
      <c r="H432" s="55"/>
      <c r="I432" s="55"/>
    </row>
    <row r="433" spans="8:9" ht="13.5">
      <c r="H433" s="55"/>
      <c r="I433" s="55"/>
    </row>
    <row r="434" spans="8:9" ht="13.5">
      <c r="H434" s="55"/>
      <c r="I434" s="55"/>
    </row>
    <row r="435" spans="8:9" ht="13.5">
      <c r="H435" s="55"/>
      <c r="I435" s="55"/>
    </row>
    <row r="436" spans="8:9" ht="13.5">
      <c r="H436" s="55"/>
      <c r="I436" s="55"/>
    </row>
    <row r="437" spans="8:9" ht="13.5">
      <c r="H437" s="55"/>
      <c r="I437" s="55"/>
    </row>
    <row r="438" spans="8:9" ht="13.5">
      <c r="H438" s="55"/>
      <c r="I438" s="55"/>
    </row>
    <row r="439" spans="8:9" ht="13.5">
      <c r="H439" s="55"/>
      <c r="I439" s="55"/>
    </row>
    <row r="440" spans="8:9" ht="13.5">
      <c r="H440" s="55"/>
      <c r="I440" s="55"/>
    </row>
    <row r="441" spans="8:9" ht="13.5">
      <c r="H441" s="55"/>
      <c r="I441" s="55"/>
    </row>
    <row r="442" spans="8:9" ht="13.5">
      <c r="H442" s="55"/>
      <c r="I442" s="55"/>
    </row>
    <row r="443" spans="8:9" ht="13.5">
      <c r="H443" s="55"/>
      <c r="I443" s="55"/>
    </row>
    <row r="444" spans="8:9" ht="13.5">
      <c r="H444" s="55"/>
      <c r="I444" s="55"/>
    </row>
    <row r="445" spans="8:9" ht="13.5">
      <c r="H445" s="55"/>
      <c r="I445" s="55"/>
    </row>
    <row r="446" spans="8:9" ht="13.5">
      <c r="H446" s="55"/>
      <c r="I446" s="55"/>
    </row>
    <row r="447" spans="8:9" ht="13.5">
      <c r="H447" s="55"/>
      <c r="I447" s="55"/>
    </row>
    <row r="448" spans="8:9" ht="13.5">
      <c r="H448" s="55"/>
      <c r="I448" s="55"/>
    </row>
    <row r="449" spans="8:9" ht="13.5">
      <c r="H449" s="55"/>
      <c r="I449" s="55"/>
    </row>
    <row r="450" spans="8:9" ht="13.5">
      <c r="H450" s="55"/>
      <c r="I450" s="55"/>
    </row>
    <row r="451" spans="8:9" ht="13.5">
      <c r="H451" s="55"/>
      <c r="I451" s="55"/>
    </row>
    <row r="452" spans="8:9" ht="13.5">
      <c r="H452" s="55"/>
      <c r="I452" s="55"/>
    </row>
    <row r="453" spans="8:9" ht="13.5">
      <c r="H453" s="55"/>
      <c r="I453" s="55"/>
    </row>
    <row r="454" spans="8:9" ht="13.5">
      <c r="H454" s="55"/>
      <c r="I454" s="55"/>
    </row>
    <row r="455" spans="8:9" ht="13.5">
      <c r="H455" s="55"/>
      <c r="I455" s="55"/>
    </row>
    <row r="456" spans="8:9" ht="13.5">
      <c r="H456" s="55"/>
      <c r="I456" s="55"/>
    </row>
    <row r="457" spans="8:9" ht="13.5">
      <c r="H457" s="55"/>
      <c r="I457" s="55"/>
    </row>
    <row r="458" spans="8:9" ht="13.5">
      <c r="H458" s="55"/>
      <c r="I458" s="55"/>
    </row>
    <row r="459" spans="8:9" ht="13.5">
      <c r="H459" s="55"/>
      <c r="I459" s="55"/>
    </row>
    <row r="460" spans="8:9" ht="13.5">
      <c r="H460" s="55"/>
      <c r="I460" s="55"/>
    </row>
    <row r="461" spans="8:9" ht="13.5">
      <c r="H461" s="55"/>
      <c r="I461" s="55"/>
    </row>
    <row r="462" spans="8:9" ht="13.5">
      <c r="H462" s="55"/>
      <c r="I462" s="55"/>
    </row>
    <row r="463" spans="8:9" ht="13.5">
      <c r="H463" s="55"/>
      <c r="I463" s="55"/>
    </row>
    <row r="464" spans="8:9" ht="13.5">
      <c r="H464" s="55"/>
      <c r="I464" s="55"/>
    </row>
    <row r="465" spans="8:9" ht="13.5">
      <c r="H465" s="55"/>
      <c r="I465" s="55"/>
    </row>
    <row r="466" spans="8:9" ht="13.5">
      <c r="H466" s="55"/>
      <c r="I466" s="55"/>
    </row>
    <row r="467" spans="8:9" ht="13.5">
      <c r="H467" s="55"/>
      <c r="I467" s="55"/>
    </row>
    <row r="468" spans="8:9" ht="13.5">
      <c r="H468" s="55"/>
      <c r="I468" s="55"/>
    </row>
    <row r="469" spans="8:9" ht="13.5">
      <c r="H469" s="55"/>
      <c r="I469" s="55"/>
    </row>
    <row r="470" spans="8:9" ht="13.5">
      <c r="H470" s="55"/>
      <c r="I470" s="55"/>
    </row>
    <row r="471" spans="8:9" ht="13.5">
      <c r="H471" s="55"/>
      <c r="I471" s="55"/>
    </row>
    <row r="472" spans="8:9" ht="13.5">
      <c r="H472" s="55"/>
      <c r="I472" s="55"/>
    </row>
    <row r="473" spans="8:9" ht="13.5">
      <c r="H473" s="55"/>
      <c r="I473" s="55"/>
    </row>
    <row r="474" spans="8:9" ht="13.5">
      <c r="H474" s="55"/>
      <c r="I474" s="55"/>
    </row>
    <row r="475" spans="8:9" ht="13.5">
      <c r="H475" s="55"/>
      <c r="I475" s="55"/>
    </row>
    <row r="476" spans="8:9" ht="13.5">
      <c r="H476" s="55"/>
      <c r="I476" s="55"/>
    </row>
    <row r="477" spans="8:9" ht="13.5">
      <c r="H477" s="55"/>
      <c r="I477" s="55"/>
    </row>
    <row r="478" spans="8:9" ht="13.5">
      <c r="H478" s="55"/>
      <c r="I478" s="55"/>
    </row>
    <row r="479" spans="8:9" ht="13.5">
      <c r="H479" s="55"/>
      <c r="I479" s="55"/>
    </row>
    <row r="480" spans="8:9" ht="13.5">
      <c r="H480" s="55"/>
      <c r="I480" s="55"/>
    </row>
    <row r="481" spans="8:9" ht="13.5">
      <c r="H481" s="55"/>
      <c r="I481" s="55"/>
    </row>
    <row r="482" spans="8:9" ht="13.5">
      <c r="H482" s="55"/>
      <c r="I482" s="55"/>
    </row>
    <row r="483" spans="8:9" ht="13.5">
      <c r="H483" s="55"/>
      <c r="I483" s="55"/>
    </row>
    <row r="484" spans="8:9" ht="13.5">
      <c r="H484" s="55"/>
      <c r="I484" s="55"/>
    </row>
    <row r="485" spans="8:9" ht="13.5">
      <c r="H485" s="55"/>
      <c r="I485" s="55"/>
    </row>
    <row r="486" spans="8:9" ht="13.5">
      <c r="H486" s="55"/>
      <c r="I486" s="55"/>
    </row>
    <row r="487" spans="8:9" ht="13.5">
      <c r="H487" s="55"/>
      <c r="I487" s="55"/>
    </row>
    <row r="488" spans="8:9" ht="13.5">
      <c r="H488" s="55"/>
      <c r="I488" s="55"/>
    </row>
    <row r="489" spans="8:9" ht="13.5">
      <c r="H489" s="55"/>
      <c r="I489" s="55"/>
    </row>
    <row r="490" spans="8:9" ht="13.5">
      <c r="H490" s="55"/>
      <c r="I490" s="55"/>
    </row>
    <row r="491" spans="8:9" ht="13.5">
      <c r="H491" s="55"/>
      <c r="I491" s="55"/>
    </row>
    <row r="492" spans="8:9" ht="13.5">
      <c r="H492" s="55"/>
      <c r="I492" s="55"/>
    </row>
    <row r="493" spans="8:9" ht="13.5">
      <c r="H493" s="55"/>
      <c r="I493" s="55"/>
    </row>
    <row r="494" spans="8:9" ht="13.5">
      <c r="H494" s="55"/>
      <c r="I494" s="55"/>
    </row>
    <row r="495" spans="8:9" ht="13.5">
      <c r="H495" s="55"/>
      <c r="I495" s="55"/>
    </row>
    <row r="496" spans="8:9" ht="13.5">
      <c r="H496" s="55"/>
      <c r="I496" s="55"/>
    </row>
    <row r="497" spans="8:9" ht="13.5">
      <c r="H497" s="55"/>
      <c r="I497" s="55"/>
    </row>
    <row r="498" spans="8:9" ht="13.5">
      <c r="H498" s="55"/>
      <c r="I498" s="55"/>
    </row>
    <row r="499" spans="8:9" ht="13.5">
      <c r="H499" s="55"/>
      <c r="I499" s="55"/>
    </row>
    <row r="500" spans="8:9" ht="13.5">
      <c r="H500" s="55"/>
      <c r="I500" s="55"/>
    </row>
    <row r="501" spans="8:9" ht="13.5">
      <c r="H501" s="55"/>
      <c r="I501" s="55"/>
    </row>
    <row r="502" spans="8:9" ht="13.5">
      <c r="H502" s="55"/>
      <c r="I502" s="55"/>
    </row>
    <row r="503" spans="8:9" ht="13.5">
      <c r="H503" s="55"/>
      <c r="I503" s="55"/>
    </row>
    <row r="504" spans="8:9" ht="13.5">
      <c r="H504" s="55"/>
      <c r="I504" s="55"/>
    </row>
    <row r="505" spans="8:9" ht="13.5">
      <c r="H505" s="55"/>
      <c r="I505" s="55"/>
    </row>
    <row r="506" spans="8:9" ht="13.5">
      <c r="H506" s="55"/>
      <c r="I506" s="55"/>
    </row>
    <row r="507" spans="8:9" ht="13.5">
      <c r="H507" s="55"/>
      <c r="I507" s="55"/>
    </row>
    <row r="508" spans="8:9" ht="13.5">
      <c r="H508" s="55"/>
      <c r="I508" s="55"/>
    </row>
    <row r="509" spans="8:9" ht="13.5">
      <c r="H509" s="55"/>
      <c r="I509" s="55"/>
    </row>
    <row r="510" spans="8:9" ht="13.5">
      <c r="H510" s="55"/>
      <c r="I510" s="55"/>
    </row>
    <row r="511" spans="8:9" ht="13.5">
      <c r="H511" s="55"/>
      <c r="I511" s="55"/>
    </row>
    <row r="512" spans="8:9" ht="13.5">
      <c r="H512" s="55"/>
      <c r="I512" s="55"/>
    </row>
    <row r="513" spans="8:9" ht="13.5">
      <c r="H513" s="55"/>
      <c r="I513" s="55"/>
    </row>
    <row r="514" spans="8:9" ht="13.5">
      <c r="H514" s="55"/>
      <c r="I514" s="55"/>
    </row>
    <row r="515" spans="8:9" ht="13.5">
      <c r="H515" s="55"/>
      <c r="I515" s="55"/>
    </row>
    <row r="516" spans="8:9" ht="13.5">
      <c r="H516" s="55"/>
      <c r="I516" s="55"/>
    </row>
    <row r="517" spans="8:9" ht="13.5">
      <c r="H517" s="55"/>
      <c r="I517" s="55"/>
    </row>
    <row r="518" spans="8:9" ht="13.5">
      <c r="H518" s="55"/>
      <c r="I518" s="55"/>
    </row>
    <row r="519" spans="8:9" ht="13.5">
      <c r="H519" s="55"/>
      <c r="I519" s="55"/>
    </row>
    <row r="520" spans="8:9" ht="13.5">
      <c r="H520" s="55"/>
      <c r="I520" s="55"/>
    </row>
    <row r="521" spans="8:9" ht="13.5">
      <c r="H521" s="55"/>
      <c r="I521" s="55"/>
    </row>
    <row r="522" spans="8:9" ht="13.5">
      <c r="H522" s="55"/>
      <c r="I522" s="55"/>
    </row>
    <row r="523" spans="8:9" ht="13.5">
      <c r="H523" s="55"/>
      <c r="I523" s="55"/>
    </row>
    <row r="524" spans="8:9" ht="13.5">
      <c r="H524" s="55"/>
      <c r="I524" s="55"/>
    </row>
    <row r="525" spans="8:9" ht="13.5">
      <c r="H525" s="55"/>
      <c r="I525" s="55"/>
    </row>
    <row r="526" spans="8:9" ht="13.5">
      <c r="H526" s="55"/>
      <c r="I526" s="55"/>
    </row>
    <row r="527" spans="8:9" ht="13.5">
      <c r="H527" s="55"/>
      <c r="I527" s="55"/>
    </row>
    <row r="528" spans="8:9" ht="13.5">
      <c r="H528" s="55"/>
      <c r="I528" s="55"/>
    </row>
    <row r="529" spans="8:9" ht="13.5">
      <c r="H529" s="55"/>
      <c r="I529" s="55"/>
    </row>
    <row r="530" spans="8:9" ht="13.5">
      <c r="H530" s="55"/>
      <c r="I530" s="55"/>
    </row>
    <row r="531" spans="8:9" ht="13.5">
      <c r="H531" s="55"/>
      <c r="I531" s="55"/>
    </row>
    <row r="532" spans="8:9" ht="13.5">
      <c r="H532" s="55"/>
      <c r="I532" s="55"/>
    </row>
    <row r="533" spans="8:9" ht="13.5">
      <c r="H533" s="55"/>
      <c r="I533" s="55"/>
    </row>
    <row r="534" spans="8:9" ht="13.5">
      <c r="H534" s="55"/>
      <c r="I534" s="55"/>
    </row>
    <row r="535" spans="8:9" ht="13.5">
      <c r="H535" s="55"/>
      <c r="I535" s="55"/>
    </row>
    <row r="536" spans="8:9" ht="13.5">
      <c r="H536" s="55"/>
      <c r="I536" s="55"/>
    </row>
    <row r="537" spans="8:9" ht="13.5">
      <c r="H537" s="55"/>
      <c r="I537" s="55"/>
    </row>
    <row r="538" spans="8:9" ht="13.5">
      <c r="H538" s="55"/>
      <c r="I538" s="55"/>
    </row>
    <row r="539" spans="8:9" ht="13.5">
      <c r="H539" s="55"/>
      <c r="I539" s="55"/>
    </row>
    <row r="540" spans="8:9" ht="13.5">
      <c r="H540" s="55"/>
      <c r="I540" s="55"/>
    </row>
    <row r="541" spans="8:9" ht="13.5">
      <c r="H541" s="55"/>
      <c r="I541" s="55"/>
    </row>
    <row r="542" spans="8:9" ht="13.5">
      <c r="H542" s="55"/>
      <c r="I542" s="55"/>
    </row>
    <row r="543" spans="8:9" ht="13.5">
      <c r="H543" s="55"/>
      <c r="I543" s="55"/>
    </row>
    <row r="544" spans="8:9" ht="13.5">
      <c r="H544" s="55"/>
      <c r="I544" s="55"/>
    </row>
    <row r="545" spans="8:9" ht="13.5">
      <c r="H545" s="55"/>
      <c r="I545" s="55"/>
    </row>
    <row r="546" spans="8:9" ht="13.5">
      <c r="H546" s="55"/>
      <c r="I546" s="55"/>
    </row>
    <row r="547" spans="8:9" ht="13.5">
      <c r="H547" s="55"/>
      <c r="I547" s="55"/>
    </row>
    <row r="548" spans="8:9" ht="13.5">
      <c r="H548" s="55"/>
      <c r="I548" s="55"/>
    </row>
    <row r="549" spans="8:9" ht="13.5">
      <c r="H549" s="55"/>
      <c r="I549" s="55"/>
    </row>
    <row r="550" spans="8:9" ht="13.5">
      <c r="H550" s="55"/>
      <c r="I550" s="55"/>
    </row>
    <row r="551" spans="8:9" ht="13.5">
      <c r="H551" s="55"/>
      <c r="I551" s="55"/>
    </row>
    <row r="552" spans="8:9" ht="13.5">
      <c r="H552" s="55"/>
      <c r="I552" s="55"/>
    </row>
    <row r="553" spans="8:9" ht="13.5">
      <c r="H553" s="55"/>
      <c r="I553" s="55"/>
    </row>
    <row r="554" spans="8:9" ht="13.5">
      <c r="H554" s="55"/>
      <c r="I554" s="55"/>
    </row>
    <row r="555" spans="8:9" ht="13.5">
      <c r="H555" s="55"/>
      <c r="I555" s="55"/>
    </row>
    <row r="556" spans="8:9" ht="13.5">
      <c r="H556" s="55"/>
      <c r="I556" s="55"/>
    </row>
    <row r="557" spans="8:9" ht="13.5">
      <c r="H557" s="55"/>
      <c r="I557" s="55"/>
    </row>
    <row r="558" spans="8:9" ht="13.5">
      <c r="H558" s="55"/>
      <c r="I558" s="55"/>
    </row>
    <row r="559" spans="8:9" ht="13.5">
      <c r="H559" s="55"/>
      <c r="I559" s="55"/>
    </row>
    <row r="560" spans="8:9" ht="13.5">
      <c r="H560" s="55"/>
      <c r="I560" s="55"/>
    </row>
    <row r="561" spans="8:9" ht="13.5">
      <c r="H561" s="55"/>
      <c r="I561" s="55"/>
    </row>
    <row r="562" spans="8:9" ht="13.5">
      <c r="H562" s="55"/>
      <c r="I562" s="55"/>
    </row>
    <row r="563" spans="8:9" ht="13.5">
      <c r="H563" s="55"/>
      <c r="I563" s="55"/>
    </row>
    <row r="564" spans="8:9" ht="13.5">
      <c r="H564" s="55"/>
      <c r="I564" s="55"/>
    </row>
    <row r="565" spans="8:9" ht="13.5">
      <c r="H565" s="55"/>
      <c r="I565" s="55"/>
    </row>
    <row r="566" spans="8:9" ht="13.5">
      <c r="H566" s="55"/>
      <c r="I566" s="55"/>
    </row>
    <row r="567" spans="8:9" ht="13.5">
      <c r="H567" s="55"/>
      <c r="I567" s="55"/>
    </row>
    <row r="568" spans="8:9" ht="13.5">
      <c r="H568" s="55"/>
      <c r="I568" s="55"/>
    </row>
    <row r="569" spans="8:9" ht="13.5">
      <c r="H569" s="55"/>
      <c r="I569" s="55"/>
    </row>
    <row r="570" spans="8:9" ht="13.5">
      <c r="H570" s="55"/>
      <c r="I570" s="55"/>
    </row>
    <row r="571" spans="8:9" ht="13.5">
      <c r="H571" s="55"/>
      <c r="I571" s="55"/>
    </row>
    <row r="572" spans="8:9" ht="13.5">
      <c r="H572" s="55"/>
      <c r="I572" s="55"/>
    </row>
    <row r="573" spans="8:9" ht="13.5">
      <c r="H573" s="55"/>
      <c r="I573" s="55"/>
    </row>
    <row r="574" spans="8:9" ht="13.5">
      <c r="H574" s="55"/>
      <c r="I574" s="55"/>
    </row>
    <row r="575" spans="8:9" ht="13.5">
      <c r="H575" s="55"/>
      <c r="I575" s="55"/>
    </row>
    <row r="576" spans="8:9" ht="13.5">
      <c r="H576" s="55"/>
      <c r="I576" s="55"/>
    </row>
    <row r="577" spans="8:9" ht="13.5">
      <c r="H577" s="55"/>
      <c r="I577" s="55"/>
    </row>
    <row r="578" spans="8:9" ht="13.5">
      <c r="H578" s="55"/>
      <c r="I578" s="55"/>
    </row>
    <row r="579" spans="8:9" ht="13.5">
      <c r="H579" s="55"/>
      <c r="I579" s="55"/>
    </row>
    <row r="580" spans="8:9" ht="13.5">
      <c r="H580" s="55"/>
      <c r="I580" s="55"/>
    </row>
    <row r="581" spans="8:9" ht="13.5">
      <c r="H581" s="55"/>
      <c r="I581" s="55"/>
    </row>
    <row r="582" spans="8:9" ht="13.5">
      <c r="H582" s="55"/>
      <c r="I582" s="55"/>
    </row>
    <row r="583" spans="8:9" ht="13.5">
      <c r="H583" s="55"/>
      <c r="I583" s="55"/>
    </row>
    <row r="584" spans="8:9" ht="13.5">
      <c r="H584" s="55"/>
      <c r="I584" s="55"/>
    </row>
    <row r="585" spans="8:9" ht="13.5">
      <c r="H585" s="55"/>
      <c r="I585" s="55"/>
    </row>
    <row r="586" spans="8:9" ht="13.5">
      <c r="H586" s="55"/>
      <c r="I586" s="55"/>
    </row>
    <row r="587" spans="8:9" ht="13.5">
      <c r="H587" s="55"/>
      <c r="I587" s="55"/>
    </row>
    <row r="588" spans="8:9" ht="13.5">
      <c r="H588" s="55"/>
      <c r="I588" s="55"/>
    </row>
    <row r="589" spans="8:9" ht="13.5">
      <c r="H589" s="55"/>
      <c r="I589" s="55"/>
    </row>
    <row r="590" spans="8:9" ht="13.5">
      <c r="H590" s="55"/>
      <c r="I590" s="55"/>
    </row>
    <row r="591" spans="8:9" ht="13.5">
      <c r="H591" s="55"/>
      <c r="I591" s="55"/>
    </row>
    <row r="592" spans="8:9" ht="13.5">
      <c r="H592" s="55"/>
      <c r="I592" s="55"/>
    </row>
    <row r="593" spans="8:9" ht="13.5">
      <c r="H593" s="55"/>
      <c r="I593" s="55"/>
    </row>
    <row r="594" spans="8:9" ht="13.5">
      <c r="H594" s="55"/>
      <c r="I594" s="55"/>
    </row>
    <row r="595" spans="8:9" ht="13.5">
      <c r="H595" s="55"/>
      <c r="I595" s="55"/>
    </row>
    <row r="596" spans="8:9" ht="13.5">
      <c r="H596" s="55"/>
      <c r="I596" s="55"/>
    </row>
    <row r="597" spans="8:9" ht="13.5">
      <c r="H597" s="55"/>
      <c r="I597" s="55"/>
    </row>
    <row r="598" spans="8:9" ht="13.5">
      <c r="H598" s="55"/>
      <c r="I598" s="55"/>
    </row>
    <row r="599" spans="8:9" ht="13.5">
      <c r="H599" s="55"/>
      <c r="I599" s="55"/>
    </row>
    <row r="600" spans="8:9" ht="13.5">
      <c r="H600" s="55"/>
      <c r="I600" s="55"/>
    </row>
    <row r="601" spans="8:9" ht="13.5">
      <c r="H601" s="55"/>
      <c r="I601" s="55"/>
    </row>
    <row r="602" spans="8:9" ht="13.5">
      <c r="H602" s="55"/>
      <c r="I602" s="55"/>
    </row>
    <row r="603" spans="8:9" ht="13.5">
      <c r="H603" s="55"/>
      <c r="I603" s="55"/>
    </row>
    <row r="604" spans="8:9" ht="13.5">
      <c r="H604" s="55"/>
      <c r="I604" s="55"/>
    </row>
    <row r="605" spans="8:9" ht="13.5">
      <c r="H605" s="55"/>
      <c r="I605" s="55"/>
    </row>
    <row r="606" spans="8:9" ht="13.5">
      <c r="H606" s="55"/>
      <c r="I606" s="55"/>
    </row>
    <row r="607" spans="8:9" ht="13.5">
      <c r="H607" s="55"/>
      <c r="I607" s="55"/>
    </row>
    <row r="608" spans="8:9" ht="13.5">
      <c r="H608" s="55"/>
      <c r="I608" s="55"/>
    </row>
    <row r="609" spans="8:9" ht="13.5">
      <c r="H609" s="55"/>
      <c r="I609" s="55"/>
    </row>
    <row r="610" spans="8:9" ht="13.5">
      <c r="H610" s="55"/>
      <c r="I610" s="55"/>
    </row>
    <row r="611" spans="8:9" ht="13.5">
      <c r="H611" s="55"/>
      <c r="I611" s="55"/>
    </row>
    <row r="612" spans="8:9" ht="13.5">
      <c r="H612" s="55"/>
      <c r="I612" s="55"/>
    </row>
    <row r="613" spans="8:9" ht="13.5">
      <c r="H613" s="55"/>
      <c r="I613" s="55"/>
    </row>
    <row r="614" spans="8:9" ht="13.5">
      <c r="H614" s="55"/>
      <c r="I614" s="55"/>
    </row>
  </sheetData>
  <sheetProtection/>
  <mergeCells count="4">
    <mergeCell ref="A1:I1"/>
    <mergeCell ref="A2:I2"/>
    <mergeCell ref="A3:I3"/>
    <mergeCell ref="A4:I4"/>
  </mergeCells>
  <printOptions horizontalCentered="1"/>
  <pageMargins left="0.6692913385826772" right="0.6692913385826772" top="0.6299212598425197" bottom="1.062992125984252" header="0.5118110236220472" footer="0.5118110236220472"/>
  <pageSetup horizontalDpi="600" verticalDpi="600" orientation="portrait" paperSize="9" scale="92" r:id="rId1"/>
  <rowBreaks count="2" manualBreakCount="2">
    <brk id="56" max="8" man="1"/>
    <brk id="10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72"/>
  <sheetViews>
    <sheetView zoomScaleSheetLayoutView="115" zoomScalePageLayoutView="0" workbookViewId="0" topLeftCell="A1">
      <selection activeCell="G6" sqref="G6"/>
    </sheetView>
  </sheetViews>
  <sheetFormatPr defaultColWidth="0" defaultRowHeight="12.75"/>
  <cols>
    <col min="1" max="1" width="19.28125" style="12" customWidth="1"/>
    <col min="2" max="2" width="2.28125" style="12" customWidth="1"/>
    <col min="3" max="7" width="8.7109375" style="12" customWidth="1"/>
    <col min="8" max="8" width="2.28125" style="12" customWidth="1"/>
    <col min="9" max="9" width="19.28125" style="12" customWidth="1"/>
    <col min="10" max="253" width="9.140625" style="12" customWidth="1"/>
    <col min="254" max="254" width="19.28125" style="12" customWidth="1"/>
    <col min="255" max="255" width="2.28125" style="12" customWidth="1"/>
    <col min="256" max="16384" width="0" style="12" hidden="1" customWidth="1"/>
  </cols>
  <sheetData>
    <row r="1" spans="1:9" ht="12.75" customHeight="1">
      <c r="A1" s="140" t="s">
        <v>14</v>
      </c>
      <c r="B1" s="140"/>
      <c r="C1" s="140"/>
      <c r="D1" s="140"/>
      <c r="E1" s="140"/>
      <c r="F1" s="140"/>
      <c r="G1" s="140"/>
      <c r="H1" s="140"/>
      <c r="I1" s="140"/>
    </row>
    <row r="2" spans="1:9" s="10" customFormat="1" ht="16.5" customHeight="1">
      <c r="A2" s="141" t="s">
        <v>203</v>
      </c>
      <c r="B2" s="141"/>
      <c r="C2" s="141"/>
      <c r="D2" s="141"/>
      <c r="E2" s="141"/>
      <c r="F2" s="141"/>
      <c r="G2" s="141"/>
      <c r="H2" s="141"/>
      <c r="I2" s="141"/>
    </row>
    <row r="3" spans="1:9" ht="12.75" customHeight="1">
      <c r="A3" s="142" t="s">
        <v>124</v>
      </c>
      <c r="B3" s="142"/>
      <c r="C3" s="142"/>
      <c r="D3" s="142"/>
      <c r="E3" s="142"/>
      <c r="F3" s="142"/>
      <c r="G3" s="142"/>
      <c r="H3" s="142"/>
      <c r="I3" s="142"/>
    </row>
    <row r="4" spans="1:9" ht="12.75" customHeight="1" thickBot="1">
      <c r="A4" s="143"/>
      <c r="B4" s="143"/>
      <c r="C4" s="143"/>
      <c r="D4" s="143"/>
      <c r="E4" s="143"/>
      <c r="F4" s="143"/>
      <c r="G4" s="143"/>
      <c r="H4" s="143"/>
      <c r="I4" s="143"/>
    </row>
    <row r="5" spans="1:9" s="22" customFormat="1" ht="19.5" customHeight="1" thickBot="1">
      <c r="A5" s="18" t="s">
        <v>36</v>
      </c>
      <c r="B5" s="19"/>
      <c r="C5" s="21">
        <v>2006</v>
      </c>
      <c r="D5" s="21">
        <v>2007</v>
      </c>
      <c r="E5" s="21">
        <v>2008</v>
      </c>
      <c r="F5" s="21">
        <v>2009</v>
      </c>
      <c r="G5" s="21">
        <v>2010</v>
      </c>
      <c r="H5" s="19"/>
      <c r="I5" s="20" t="s">
        <v>37</v>
      </c>
    </row>
    <row r="6" spans="1:9" s="26" customFormat="1" ht="12.75">
      <c r="A6" s="23"/>
      <c r="B6" s="24" t="s">
        <v>90</v>
      </c>
      <c r="C6" s="23"/>
      <c r="D6" s="23"/>
      <c r="E6" s="23"/>
      <c r="F6" s="23"/>
      <c r="G6" s="23"/>
      <c r="H6" s="25" t="s">
        <v>91</v>
      </c>
      <c r="I6" s="23"/>
    </row>
    <row r="7" spans="1:9" s="23" customFormat="1" ht="19.5" customHeight="1">
      <c r="A7" s="5" t="s">
        <v>92</v>
      </c>
      <c r="B7" s="24" t="s">
        <v>205</v>
      </c>
      <c r="C7" s="27"/>
      <c r="D7" s="27"/>
      <c r="E7" s="27"/>
      <c r="F7" s="27"/>
      <c r="G7" s="27"/>
      <c r="H7" s="25" t="s">
        <v>93</v>
      </c>
      <c r="I7" s="28" t="s">
        <v>94</v>
      </c>
    </row>
    <row r="8" spans="1:9" s="23" customFormat="1" ht="12" customHeight="1">
      <c r="A8" s="5" t="s">
        <v>125</v>
      </c>
      <c r="C8" s="60"/>
      <c r="D8" s="60"/>
      <c r="E8" s="44"/>
      <c r="F8" s="44"/>
      <c r="G8" s="44"/>
      <c r="H8" s="27"/>
      <c r="I8" s="61" t="s">
        <v>126</v>
      </c>
    </row>
    <row r="9" spans="1:9" s="23" customFormat="1" ht="12" customHeight="1">
      <c r="A9" s="5" t="s">
        <v>127</v>
      </c>
      <c r="C9" s="9">
        <v>1101.3</v>
      </c>
      <c r="D9" s="9">
        <v>1331.1</v>
      </c>
      <c r="E9" s="9">
        <v>1552</v>
      </c>
      <c r="F9" s="9">
        <v>1692.3</v>
      </c>
      <c r="G9" s="9">
        <v>1868</v>
      </c>
      <c r="H9" s="27"/>
      <c r="I9" s="61" t="s">
        <v>128</v>
      </c>
    </row>
    <row r="10" spans="1:9" s="23" customFormat="1" ht="12" customHeight="1">
      <c r="A10" s="5" t="s">
        <v>129</v>
      </c>
      <c r="C10" s="60" t="s">
        <v>54</v>
      </c>
      <c r="D10" s="60" t="s">
        <v>54</v>
      </c>
      <c r="E10" s="60" t="s">
        <v>54</v>
      </c>
      <c r="F10" s="60" t="s">
        <v>54</v>
      </c>
      <c r="G10" s="60" t="s">
        <v>54</v>
      </c>
      <c r="H10" s="27"/>
      <c r="I10" s="61" t="s">
        <v>130</v>
      </c>
    </row>
    <row r="11" spans="1:9" s="23" customFormat="1" ht="12" customHeight="1">
      <c r="A11" s="34" t="s">
        <v>131</v>
      </c>
      <c r="C11" s="41">
        <v>0</v>
      </c>
      <c r="D11" s="41" t="s">
        <v>54</v>
      </c>
      <c r="E11" s="60" t="s">
        <v>54</v>
      </c>
      <c r="F11" s="60" t="s">
        <v>54</v>
      </c>
      <c r="G11" s="60" t="s">
        <v>54</v>
      </c>
      <c r="H11" s="27"/>
      <c r="I11" s="61" t="s">
        <v>132</v>
      </c>
    </row>
    <row r="12" spans="1:9" s="23" customFormat="1" ht="12" customHeight="1">
      <c r="A12" s="34" t="s">
        <v>133</v>
      </c>
      <c r="C12" s="9">
        <v>457.2</v>
      </c>
      <c r="D12" s="9">
        <v>487</v>
      </c>
      <c r="E12" s="9">
        <v>508.3</v>
      </c>
      <c r="F12" s="9">
        <v>389.9</v>
      </c>
      <c r="G12" s="9">
        <v>767.4</v>
      </c>
      <c r="H12" s="27"/>
      <c r="I12" s="61" t="s">
        <v>134</v>
      </c>
    </row>
    <row r="13" spans="1:9" s="23" customFormat="1" ht="12" customHeight="1">
      <c r="A13" s="34" t="s">
        <v>135</v>
      </c>
      <c r="C13" s="9">
        <v>1558.5</v>
      </c>
      <c r="D13" s="9">
        <v>1818.1</v>
      </c>
      <c r="E13" s="9">
        <v>2060.3</v>
      </c>
      <c r="F13" s="9">
        <v>2082.2</v>
      </c>
      <c r="G13" s="9">
        <v>2635.4</v>
      </c>
      <c r="H13" s="27"/>
      <c r="I13" s="61" t="s">
        <v>136</v>
      </c>
    </row>
    <row r="14" spans="1:9" s="23" customFormat="1" ht="19.5" customHeight="1">
      <c r="A14" s="5" t="s">
        <v>38</v>
      </c>
      <c r="B14" s="24" t="s">
        <v>106</v>
      </c>
      <c r="C14" s="25"/>
      <c r="D14" s="25"/>
      <c r="E14" s="25"/>
      <c r="F14" s="25"/>
      <c r="G14" s="25"/>
      <c r="H14" s="25" t="s">
        <v>107</v>
      </c>
      <c r="I14" s="28" t="s">
        <v>137</v>
      </c>
    </row>
    <row r="15" spans="1:9" s="23" customFormat="1" ht="12" customHeight="1">
      <c r="A15" s="5" t="s">
        <v>125</v>
      </c>
      <c r="C15" s="60"/>
      <c r="D15" s="60"/>
      <c r="E15" s="44"/>
      <c r="F15" s="44"/>
      <c r="G15" s="44"/>
      <c r="H15" s="27"/>
      <c r="I15" s="61" t="s">
        <v>126</v>
      </c>
    </row>
    <row r="16" spans="1:9" s="23" customFormat="1" ht="12" customHeight="1">
      <c r="A16" s="5" t="s">
        <v>127</v>
      </c>
      <c r="C16" s="9">
        <v>166859</v>
      </c>
      <c r="D16" s="9">
        <v>175323</v>
      </c>
      <c r="E16" s="9">
        <v>224208</v>
      </c>
      <c r="F16" s="9">
        <v>281062</v>
      </c>
      <c r="G16" s="9">
        <v>288736</v>
      </c>
      <c r="H16" s="27"/>
      <c r="I16" s="61" t="s">
        <v>128</v>
      </c>
    </row>
    <row r="17" spans="1:9" s="23" customFormat="1" ht="12" customHeight="1">
      <c r="A17" s="5" t="s">
        <v>129</v>
      </c>
      <c r="C17" s="9">
        <v>36814</v>
      </c>
      <c r="D17" s="9">
        <v>47700</v>
      </c>
      <c r="E17" s="9">
        <v>50528</v>
      </c>
      <c r="F17" s="9">
        <v>52810</v>
      </c>
      <c r="G17" s="9">
        <v>72333</v>
      </c>
      <c r="H17" s="27"/>
      <c r="I17" s="61" t="s">
        <v>130</v>
      </c>
    </row>
    <row r="18" spans="1:9" s="23" customFormat="1" ht="12" customHeight="1">
      <c r="A18" s="34" t="s">
        <v>131</v>
      </c>
      <c r="C18" s="9">
        <v>21212</v>
      </c>
      <c r="D18" s="9">
        <v>25498</v>
      </c>
      <c r="E18" s="9">
        <v>34191</v>
      </c>
      <c r="F18" s="9">
        <v>43430</v>
      </c>
      <c r="G18" s="9">
        <v>48350</v>
      </c>
      <c r="H18" s="27"/>
      <c r="I18" s="61" t="s">
        <v>132</v>
      </c>
    </row>
    <row r="19" spans="1:9" s="23" customFormat="1" ht="12" customHeight="1">
      <c r="A19" s="34" t="s">
        <v>133</v>
      </c>
      <c r="C19" s="9">
        <v>19739</v>
      </c>
      <c r="D19" s="9">
        <v>21208</v>
      </c>
      <c r="E19" s="9">
        <v>23892</v>
      </c>
      <c r="F19" s="9">
        <v>27008</v>
      </c>
      <c r="G19" s="9">
        <v>28901</v>
      </c>
      <c r="H19" s="27"/>
      <c r="I19" s="61" t="s">
        <v>134</v>
      </c>
    </row>
    <row r="20" spans="1:9" s="23" customFormat="1" ht="12" customHeight="1">
      <c r="A20" s="34" t="s">
        <v>135</v>
      </c>
      <c r="C20" s="9">
        <v>207810</v>
      </c>
      <c r="D20" s="9">
        <v>222029</v>
      </c>
      <c r="E20" s="9">
        <v>282291</v>
      </c>
      <c r="F20" s="9">
        <v>351500</v>
      </c>
      <c r="G20" s="9">
        <v>365987</v>
      </c>
      <c r="H20" s="27"/>
      <c r="I20" s="61" t="s">
        <v>136</v>
      </c>
    </row>
    <row r="21" spans="1:9" s="23" customFormat="1" ht="19.5" customHeight="1">
      <c r="A21" s="5" t="s">
        <v>109</v>
      </c>
      <c r="B21" s="24" t="s">
        <v>205</v>
      </c>
      <c r="C21" s="25"/>
      <c r="D21" s="25"/>
      <c r="E21" s="25"/>
      <c r="F21" s="25"/>
      <c r="G21" s="25"/>
      <c r="H21" s="25" t="s">
        <v>93</v>
      </c>
      <c r="I21" s="28" t="s">
        <v>79</v>
      </c>
    </row>
    <row r="22" spans="1:9" s="23" customFormat="1" ht="12" customHeight="1">
      <c r="A22" s="5" t="s">
        <v>125</v>
      </c>
      <c r="C22" s="60"/>
      <c r="D22" s="60"/>
      <c r="E22" s="44"/>
      <c r="F22" s="44"/>
      <c r="G22" s="44"/>
      <c r="H22" s="27"/>
      <c r="I22" s="61" t="s">
        <v>126</v>
      </c>
    </row>
    <row r="23" spans="1:9" s="23" customFormat="1" ht="12" customHeight="1">
      <c r="A23" s="5" t="s">
        <v>127</v>
      </c>
      <c r="C23" s="9">
        <v>37655401</v>
      </c>
      <c r="D23" s="9" t="s">
        <v>54</v>
      </c>
      <c r="E23" s="9" t="s">
        <v>54</v>
      </c>
      <c r="F23" s="9" t="s">
        <v>54</v>
      </c>
      <c r="G23" s="9">
        <v>46426164</v>
      </c>
      <c r="H23" s="27"/>
      <c r="I23" s="61" t="s">
        <v>128</v>
      </c>
    </row>
    <row r="24" spans="1:9" s="23" customFormat="1" ht="12" customHeight="1">
      <c r="A24" s="5" t="s">
        <v>129</v>
      </c>
      <c r="C24" s="9" t="s">
        <v>54</v>
      </c>
      <c r="D24" s="9" t="s">
        <v>54</v>
      </c>
      <c r="E24" s="9" t="s">
        <v>54</v>
      </c>
      <c r="F24" s="9" t="s">
        <v>54</v>
      </c>
      <c r="G24" s="9">
        <v>821145</v>
      </c>
      <c r="H24" s="27"/>
      <c r="I24" s="61" t="s">
        <v>130</v>
      </c>
    </row>
    <row r="25" spans="1:9" s="23" customFormat="1" ht="12" customHeight="1">
      <c r="A25" s="34" t="s">
        <v>131</v>
      </c>
      <c r="C25" s="9">
        <v>421394</v>
      </c>
      <c r="D25" s="9" t="s">
        <v>54</v>
      </c>
      <c r="E25" s="9" t="s">
        <v>54</v>
      </c>
      <c r="F25" s="9" t="s">
        <v>54</v>
      </c>
      <c r="G25" s="9">
        <v>12097800</v>
      </c>
      <c r="H25" s="27"/>
      <c r="I25" s="61" t="s">
        <v>132</v>
      </c>
    </row>
    <row r="26" spans="1:9" s="23" customFormat="1" ht="12" customHeight="1">
      <c r="A26" s="34" t="s">
        <v>133</v>
      </c>
      <c r="C26" s="41">
        <v>0</v>
      </c>
      <c r="D26" s="41">
        <v>0</v>
      </c>
      <c r="E26" s="41">
        <v>0</v>
      </c>
      <c r="F26" s="41">
        <v>0</v>
      </c>
      <c r="G26" s="41">
        <v>5006875</v>
      </c>
      <c r="H26" s="27"/>
      <c r="I26" s="61" t="s">
        <v>134</v>
      </c>
    </row>
    <row r="27" spans="1:9" s="23" customFormat="1" ht="12" customHeight="1">
      <c r="A27" s="34" t="s">
        <v>135</v>
      </c>
      <c r="C27" s="9">
        <v>38076795</v>
      </c>
      <c r="D27" s="9">
        <v>33545144</v>
      </c>
      <c r="E27" s="9">
        <v>59403375</v>
      </c>
      <c r="F27" s="9">
        <v>52567025</v>
      </c>
      <c r="G27" s="9">
        <v>64351984</v>
      </c>
      <c r="H27" s="27"/>
      <c r="I27" s="61" t="s">
        <v>136</v>
      </c>
    </row>
    <row r="28" spans="1:9" s="23" customFormat="1" ht="19.5" customHeight="1">
      <c r="A28" s="5" t="s">
        <v>110</v>
      </c>
      <c r="B28" s="24" t="s">
        <v>205</v>
      </c>
      <c r="C28" s="25"/>
      <c r="D28" s="25"/>
      <c r="E28" s="25"/>
      <c r="F28" s="25"/>
      <c r="G28" s="25"/>
      <c r="H28" s="25" t="s">
        <v>93</v>
      </c>
      <c r="I28" s="28" t="s">
        <v>111</v>
      </c>
    </row>
    <row r="29" spans="1:9" s="23" customFormat="1" ht="12" customHeight="1">
      <c r="A29" s="5" t="s">
        <v>125</v>
      </c>
      <c r="C29" s="60"/>
      <c r="D29" s="60"/>
      <c r="E29" s="44"/>
      <c r="F29" s="44"/>
      <c r="G29" s="44"/>
      <c r="H29" s="27"/>
      <c r="I29" s="61" t="s">
        <v>126</v>
      </c>
    </row>
    <row r="30" spans="1:9" s="23" customFormat="1" ht="12" customHeight="1">
      <c r="A30" s="5" t="s">
        <v>127</v>
      </c>
      <c r="C30" s="9">
        <v>3118.1</v>
      </c>
      <c r="D30" s="9">
        <v>3743.9</v>
      </c>
      <c r="E30" s="9">
        <v>4473.4</v>
      </c>
      <c r="F30" s="9">
        <v>4586</v>
      </c>
      <c r="G30" s="9">
        <v>4745</v>
      </c>
      <c r="H30" s="27"/>
      <c r="I30" s="61" t="s">
        <v>128</v>
      </c>
    </row>
    <row r="31" spans="1:9" s="23" customFormat="1" ht="12" customHeight="1">
      <c r="A31" s="5" t="s">
        <v>129</v>
      </c>
      <c r="C31" s="60" t="s">
        <v>54</v>
      </c>
      <c r="D31" s="60" t="s">
        <v>54</v>
      </c>
      <c r="E31" s="60" t="s">
        <v>54</v>
      </c>
      <c r="F31" s="60" t="s">
        <v>54</v>
      </c>
      <c r="G31" s="60" t="s">
        <v>216</v>
      </c>
      <c r="H31" s="27"/>
      <c r="I31" s="61" t="s">
        <v>130</v>
      </c>
    </row>
    <row r="32" spans="1:9" s="23" customFormat="1" ht="12" customHeight="1">
      <c r="A32" s="34" t="s">
        <v>131</v>
      </c>
      <c r="C32" s="9">
        <v>794.1</v>
      </c>
      <c r="D32" s="9">
        <v>842.6</v>
      </c>
      <c r="E32" s="9">
        <v>958.5</v>
      </c>
      <c r="F32" s="9">
        <v>1444.5</v>
      </c>
      <c r="G32" s="9">
        <v>962.8</v>
      </c>
      <c r="H32" s="27"/>
      <c r="I32" s="61" t="s">
        <v>132</v>
      </c>
    </row>
    <row r="33" spans="1:9" s="23" customFormat="1" ht="12" customHeight="1">
      <c r="A33" s="34" t="s">
        <v>133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27"/>
      <c r="I33" s="61" t="s">
        <v>134</v>
      </c>
    </row>
    <row r="34" spans="1:9" s="23" customFormat="1" ht="12" customHeight="1">
      <c r="A34" s="34" t="s">
        <v>135</v>
      </c>
      <c r="C34" s="9">
        <v>3912.2</v>
      </c>
      <c r="D34" s="9">
        <v>4586.5</v>
      </c>
      <c r="E34" s="9">
        <v>5431.9</v>
      </c>
      <c r="F34" s="9">
        <v>6030.5</v>
      </c>
      <c r="G34" s="9">
        <v>5707.8</v>
      </c>
      <c r="H34" s="27"/>
      <c r="I34" s="61" t="s">
        <v>136</v>
      </c>
    </row>
    <row r="35" spans="1:9" s="23" customFormat="1" ht="19.5" customHeight="1">
      <c r="A35" s="5" t="s">
        <v>112</v>
      </c>
      <c r="B35" s="24" t="s">
        <v>205</v>
      </c>
      <c r="C35" s="25"/>
      <c r="D35" s="25"/>
      <c r="E35" s="25"/>
      <c r="F35" s="25"/>
      <c r="G35" s="25"/>
      <c r="H35" s="25" t="s">
        <v>93</v>
      </c>
      <c r="I35" s="28" t="s">
        <v>113</v>
      </c>
    </row>
    <row r="36" spans="1:9" s="23" customFormat="1" ht="12" customHeight="1">
      <c r="A36" s="5" t="s">
        <v>125</v>
      </c>
      <c r="C36" s="60"/>
      <c r="D36" s="60"/>
      <c r="E36" s="44"/>
      <c r="F36" s="44"/>
      <c r="G36" s="44"/>
      <c r="H36" s="27"/>
      <c r="I36" s="61" t="s">
        <v>126</v>
      </c>
    </row>
    <row r="37" spans="1:9" s="23" customFormat="1" ht="12" customHeight="1">
      <c r="A37" s="5" t="s">
        <v>127</v>
      </c>
      <c r="C37" s="9">
        <v>4005.8999999999996</v>
      </c>
      <c r="D37" s="9">
        <v>5587.4</v>
      </c>
      <c r="E37" s="40">
        <v>6234.9</v>
      </c>
      <c r="F37" s="40">
        <v>6029.1</v>
      </c>
      <c r="G37" s="40">
        <v>8137.599999999999</v>
      </c>
      <c r="H37" s="27"/>
      <c r="I37" s="61" t="s">
        <v>128</v>
      </c>
    </row>
    <row r="38" spans="1:9" s="23" customFormat="1" ht="12" customHeight="1">
      <c r="A38" s="5" t="s">
        <v>129</v>
      </c>
      <c r="C38" s="60" t="s">
        <v>54</v>
      </c>
      <c r="D38" s="60" t="s">
        <v>54</v>
      </c>
      <c r="E38" s="60" t="s">
        <v>54</v>
      </c>
      <c r="F38" s="60" t="s">
        <v>54</v>
      </c>
      <c r="G38" s="60" t="s">
        <v>54</v>
      </c>
      <c r="H38" s="27"/>
      <c r="I38" s="61" t="s">
        <v>130</v>
      </c>
    </row>
    <row r="39" spans="1:9" s="23" customFormat="1" ht="12" customHeight="1">
      <c r="A39" s="34" t="s">
        <v>131</v>
      </c>
      <c r="C39" s="9">
        <v>38.3</v>
      </c>
      <c r="D39" s="9">
        <v>45.2</v>
      </c>
      <c r="E39" s="40">
        <v>53.599999999999994</v>
      </c>
      <c r="F39" s="40">
        <v>171.10000000000002</v>
      </c>
      <c r="G39" s="40">
        <v>105.4</v>
      </c>
      <c r="H39" s="27"/>
      <c r="I39" s="61" t="s">
        <v>132</v>
      </c>
    </row>
    <row r="40" spans="1:9" s="23" customFormat="1" ht="12" customHeight="1">
      <c r="A40" s="34" t="s">
        <v>133</v>
      </c>
      <c r="C40" s="9">
        <v>2765.2</v>
      </c>
      <c r="D40" s="9">
        <v>2616.1</v>
      </c>
      <c r="E40" s="40">
        <v>4838.9</v>
      </c>
      <c r="F40" s="40">
        <v>5796</v>
      </c>
      <c r="G40" s="40">
        <v>3922.8999999999996</v>
      </c>
      <c r="H40" s="27"/>
      <c r="I40" s="61" t="s">
        <v>134</v>
      </c>
    </row>
    <row r="41" spans="1:9" s="23" customFormat="1" ht="12" customHeight="1">
      <c r="A41" s="34" t="s">
        <v>135</v>
      </c>
      <c r="C41" s="9">
        <v>6809.4</v>
      </c>
      <c r="D41" s="9">
        <v>8248.699999999999</v>
      </c>
      <c r="E41" s="40">
        <v>11127.4</v>
      </c>
      <c r="F41" s="40">
        <v>11996.2</v>
      </c>
      <c r="G41" s="40">
        <v>12165.9</v>
      </c>
      <c r="H41" s="27"/>
      <c r="I41" s="61" t="s">
        <v>136</v>
      </c>
    </row>
    <row r="42" spans="1:9" s="23" customFormat="1" ht="19.5" customHeight="1">
      <c r="A42" s="5" t="s">
        <v>55</v>
      </c>
      <c r="B42" s="24" t="s">
        <v>114</v>
      </c>
      <c r="C42" s="25"/>
      <c r="D42" s="25"/>
      <c r="E42" s="25"/>
      <c r="F42" s="25"/>
      <c r="G42" s="25"/>
      <c r="H42" s="25" t="s">
        <v>115</v>
      </c>
      <c r="I42" s="28" t="s">
        <v>81</v>
      </c>
    </row>
    <row r="43" spans="1:9" s="23" customFormat="1" ht="12" customHeight="1">
      <c r="A43" s="5" t="s">
        <v>125</v>
      </c>
      <c r="C43" s="60"/>
      <c r="D43" s="60"/>
      <c r="E43" s="44"/>
      <c r="F43" s="44"/>
      <c r="G43" s="44"/>
      <c r="H43" s="27"/>
      <c r="I43" s="61" t="s">
        <v>126</v>
      </c>
    </row>
    <row r="44" spans="1:9" s="23" customFormat="1" ht="12" customHeight="1">
      <c r="A44" s="5" t="s">
        <v>127</v>
      </c>
      <c r="C44" s="9">
        <v>8931</v>
      </c>
      <c r="D44" s="9">
        <v>9661</v>
      </c>
      <c r="E44" s="9">
        <v>10639</v>
      </c>
      <c r="F44" s="9">
        <v>12617</v>
      </c>
      <c r="G44" s="9">
        <v>12937</v>
      </c>
      <c r="H44" s="27"/>
      <c r="I44" s="61" t="s">
        <v>128</v>
      </c>
    </row>
    <row r="45" spans="1:9" s="23" customFormat="1" ht="12" customHeight="1">
      <c r="A45" s="5" t="s">
        <v>129</v>
      </c>
      <c r="C45" s="9">
        <v>4338</v>
      </c>
      <c r="D45" s="9">
        <v>4695</v>
      </c>
      <c r="E45" s="9">
        <v>4957</v>
      </c>
      <c r="F45" s="9">
        <v>5784</v>
      </c>
      <c r="G45" s="9">
        <v>5893</v>
      </c>
      <c r="H45" s="27"/>
      <c r="I45" s="61" t="s">
        <v>130</v>
      </c>
    </row>
    <row r="46" spans="1:9" s="23" customFormat="1" ht="12" customHeight="1">
      <c r="A46" s="34" t="s">
        <v>131</v>
      </c>
      <c r="C46" s="9">
        <v>551</v>
      </c>
      <c r="D46" s="9">
        <v>558</v>
      </c>
      <c r="E46" s="9">
        <v>514</v>
      </c>
      <c r="F46" s="9">
        <v>550</v>
      </c>
      <c r="G46" s="9">
        <v>691</v>
      </c>
      <c r="H46" s="27"/>
      <c r="I46" s="61" t="s">
        <v>132</v>
      </c>
    </row>
    <row r="47" spans="1:9" s="23" customFormat="1" ht="12" customHeight="1">
      <c r="A47" s="34" t="s">
        <v>133</v>
      </c>
      <c r="C47" s="41">
        <v>2401</v>
      </c>
      <c r="D47" s="9">
        <v>2367</v>
      </c>
      <c r="E47" s="9">
        <v>3804</v>
      </c>
      <c r="F47" s="9">
        <v>4000</v>
      </c>
      <c r="G47" s="9">
        <v>3434</v>
      </c>
      <c r="H47" s="27"/>
      <c r="I47" s="61" t="s">
        <v>134</v>
      </c>
    </row>
    <row r="48" spans="1:9" s="23" customFormat="1" ht="12" customHeight="1">
      <c r="A48" s="34" t="s">
        <v>135</v>
      </c>
      <c r="C48" s="9">
        <v>11883</v>
      </c>
      <c r="D48" s="9">
        <v>12586</v>
      </c>
      <c r="E48" s="9">
        <v>14957</v>
      </c>
      <c r="F48" s="9">
        <v>17167</v>
      </c>
      <c r="G48" s="9">
        <v>17062</v>
      </c>
      <c r="H48" s="27"/>
      <c r="I48" s="61" t="s">
        <v>136</v>
      </c>
    </row>
    <row r="49" spans="1:9" s="23" customFormat="1" ht="19.5" customHeight="1">
      <c r="A49" s="5" t="s">
        <v>43</v>
      </c>
      <c r="B49" s="24" t="s">
        <v>116</v>
      </c>
      <c r="C49" s="25"/>
      <c r="D49" s="25"/>
      <c r="E49" s="25"/>
      <c r="F49" s="25"/>
      <c r="G49" s="25"/>
      <c r="H49" s="25" t="s">
        <v>117</v>
      </c>
      <c r="I49" s="28" t="s">
        <v>202</v>
      </c>
    </row>
    <row r="50" spans="1:9" s="23" customFormat="1" ht="12" customHeight="1">
      <c r="A50" s="5" t="s">
        <v>125</v>
      </c>
      <c r="C50" s="60"/>
      <c r="D50" s="60"/>
      <c r="E50" s="44"/>
      <c r="F50" s="44"/>
      <c r="G50" s="44"/>
      <c r="H50" s="27"/>
      <c r="I50" s="61" t="s">
        <v>126</v>
      </c>
    </row>
    <row r="51" spans="1:9" s="23" customFormat="1" ht="12" customHeight="1">
      <c r="A51" s="5" t="s">
        <v>127</v>
      </c>
      <c r="C51" s="9">
        <v>3531</v>
      </c>
      <c r="D51" s="9">
        <v>3857.5</v>
      </c>
      <c r="E51" s="9">
        <v>4420.4</v>
      </c>
      <c r="F51" s="9">
        <v>4218.5</v>
      </c>
      <c r="G51" s="9">
        <v>4791.3</v>
      </c>
      <c r="H51" s="27"/>
      <c r="I51" s="61" t="s">
        <v>128</v>
      </c>
    </row>
    <row r="52" spans="1:9" s="23" customFormat="1" ht="12" customHeight="1">
      <c r="A52" s="5" t="s">
        <v>129</v>
      </c>
      <c r="C52" s="9">
        <v>55.6</v>
      </c>
      <c r="D52" s="9">
        <v>77.7</v>
      </c>
      <c r="E52" s="9">
        <v>50.8</v>
      </c>
      <c r="F52" s="9">
        <v>45</v>
      </c>
      <c r="G52" s="9">
        <v>37.4</v>
      </c>
      <c r="H52" s="27"/>
      <c r="I52" s="61" t="s">
        <v>130</v>
      </c>
    </row>
    <row r="53" spans="1:9" s="23" customFormat="1" ht="12" customHeight="1">
      <c r="A53" s="34" t="s">
        <v>131</v>
      </c>
      <c r="C53" s="9">
        <v>1199.5</v>
      </c>
      <c r="D53" s="9">
        <v>1697.3</v>
      </c>
      <c r="E53" s="9">
        <v>2280.8</v>
      </c>
      <c r="F53" s="9">
        <v>2690.9</v>
      </c>
      <c r="G53" s="9">
        <v>2596.8</v>
      </c>
      <c r="H53" s="27"/>
      <c r="I53" s="61" t="s">
        <v>132</v>
      </c>
    </row>
    <row r="54" spans="1:9" s="23" customFormat="1" ht="12" customHeight="1">
      <c r="A54" s="34" t="s">
        <v>133</v>
      </c>
      <c r="C54" s="9">
        <v>205.6</v>
      </c>
      <c r="D54" s="9">
        <v>325.6</v>
      </c>
      <c r="E54" s="9">
        <v>859</v>
      </c>
      <c r="F54" s="9">
        <v>519.3</v>
      </c>
      <c r="G54" s="9">
        <v>577.2</v>
      </c>
      <c r="H54" s="27"/>
      <c r="I54" s="61" t="s">
        <v>134</v>
      </c>
    </row>
    <row r="55" spans="1:9" s="23" customFormat="1" ht="12" customHeight="1">
      <c r="A55" s="34" t="s">
        <v>135</v>
      </c>
      <c r="C55" s="9">
        <v>4936.1</v>
      </c>
      <c r="D55" s="9">
        <v>5880.400000000001</v>
      </c>
      <c r="E55" s="9">
        <v>7560.2</v>
      </c>
      <c r="F55" s="9">
        <v>7428.7</v>
      </c>
      <c r="G55" s="9">
        <v>7965.3</v>
      </c>
      <c r="H55" s="27"/>
      <c r="I55" s="61" t="s">
        <v>136</v>
      </c>
    </row>
    <row r="56" spans="1:9" s="23" customFormat="1" ht="19.5" customHeight="1">
      <c r="A56" s="5" t="s">
        <v>56</v>
      </c>
      <c r="B56" s="24" t="s">
        <v>0</v>
      </c>
      <c r="C56" s="25"/>
      <c r="D56" s="25"/>
      <c r="E56" s="25"/>
      <c r="F56" s="25"/>
      <c r="G56" s="25"/>
      <c r="H56" s="25" t="s">
        <v>183</v>
      </c>
      <c r="I56" s="28" t="s">
        <v>59</v>
      </c>
    </row>
    <row r="57" spans="1:9" s="23" customFormat="1" ht="12" customHeight="1">
      <c r="A57" s="5" t="s">
        <v>125</v>
      </c>
      <c r="C57" s="60"/>
      <c r="D57" s="60"/>
      <c r="E57" s="44"/>
      <c r="F57" s="44"/>
      <c r="G57" s="44"/>
      <c r="H57" s="27"/>
      <c r="I57" s="61" t="s">
        <v>126</v>
      </c>
    </row>
    <row r="58" spans="1:9" s="23" customFormat="1" ht="12" customHeight="1">
      <c r="A58" s="5" t="s">
        <v>127</v>
      </c>
      <c r="C58" s="9">
        <v>1426</v>
      </c>
      <c r="D58" s="9">
        <v>2567</v>
      </c>
      <c r="E58" s="9">
        <v>3273</v>
      </c>
      <c r="F58" s="9">
        <v>3190</v>
      </c>
      <c r="G58" s="9">
        <v>2983.2</v>
      </c>
      <c r="H58" s="27"/>
      <c r="I58" s="61" t="s">
        <v>128</v>
      </c>
    </row>
    <row r="59" spans="1:9" s="23" customFormat="1" ht="12" customHeight="1">
      <c r="A59" s="5" t="s">
        <v>129</v>
      </c>
      <c r="C59" s="9">
        <v>32</v>
      </c>
      <c r="D59" s="9" t="s">
        <v>54</v>
      </c>
      <c r="E59" s="9" t="s">
        <v>54</v>
      </c>
      <c r="F59" s="9" t="s">
        <v>54</v>
      </c>
      <c r="G59" s="9" t="s">
        <v>54</v>
      </c>
      <c r="H59" s="27"/>
      <c r="I59" s="61" t="s">
        <v>130</v>
      </c>
    </row>
    <row r="60" spans="1:9" s="23" customFormat="1" ht="12" customHeight="1">
      <c r="A60" s="34" t="s">
        <v>131</v>
      </c>
      <c r="C60" s="40">
        <v>281</v>
      </c>
      <c r="D60" s="40">
        <v>310</v>
      </c>
      <c r="E60" s="40">
        <v>190</v>
      </c>
      <c r="F60" s="40">
        <v>185.9</v>
      </c>
      <c r="G60" s="9">
        <v>275.1</v>
      </c>
      <c r="H60" s="27"/>
      <c r="I60" s="61" t="s">
        <v>132</v>
      </c>
    </row>
    <row r="61" spans="1:9" s="23" customFormat="1" ht="12" customHeight="1">
      <c r="A61" s="34" t="s">
        <v>133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27"/>
      <c r="I61" s="61" t="s">
        <v>134</v>
      </c>
    </row>
    <row r="62" spans="1:9" s="23" customFormat="1" ht="12" customHeight="1">
      <c r="A62" s="34" t="s">
        <v>135</v>
      </c>
      <c r="C62" s="9">
        <v>1707</v>
      </c>
      <c r="D62" s="9">
        <v>2877</v>
      </c>
      <c r="E62" s="9">
        <v>3463</v>
      </c>
      <c r="F62" s="9">
        <v>3375.9</v>
      </c>
      <c r="G62" s="9">
        <v>3258.2999999999997</v>
      </c>
      <c r="H62" s="27"/>
      <c r="I62" s="61" t="s">
        <v>136</v>
      </c>
    </row>
    <row r="63" spans="1:9" s="23" customFormat="1" ht="19.5" customHeight="1">
      <c r="A63" s="5" t="s">
        <v>44</v>
      </c>
      <c r="B63" s="24" t="s">
        <v>116</v>
      </c>
      <c r="C63" s="25"/>
      <c r="D63" s="25"/>
      <c r="E63" s="25"/>
      <c r="F63" s="25"/>
      <c r="G63" s="25"/>
      <c r="H63" s="25" t="s">
        <v>117</v>
      </c>
      <c r="I63" s="28" t="s">
        <v>138</v>
      </c>
    </row>
    <row r="64" spans="1:9" s="23" customFormat="1" ht="12" customHeight="1">
      <c r="A64" s="5" t="s">
        <v>125</v>
      </c>
      <c r="C64" s="60"/>
      <c r="D64" s="60"/>
      <c r="E64" s="44"/>
      <c r="F64" s="44"/>
      <c r="G64" s="44"/>
      <c r="H64" s="27"/>
      <c r="I64" s="61" t="s">
        <v>126</v>
      </c>
    </row>
    <row r="65" spans="1:9" s="23" customFormat="1" ht="12" customHeight="1">
      <c r="A65" s="5" t="s">
        <v>127</v>
      </c>
      <c r="C65" s="9">
        <v>49751</v>
      </c>
      <c r="D65" s="9">
        <v>52316</v>
      </c>
      <c r="E65" s="9">
        <v>65797</v>
      </c>
      <c r="F65" s="9">
        <v>75788</v>
      </c>
      <c r="G65" s="9">
        <v>83789</v>
      </c>
      <c r="H65" s="27"/>
      <c r="I65" s="61" t="s">
        <v>128</v>
      </c>
    </row>
    <row r="66" spans="1:9" s="23" customFormat="1" ht="12" customHeight="1">
      <c r="A66" s="5" t="s">
        <v>129</v>
      </c>
      <c r="C66" s="9">
        <v>2006</v>
      </c>
      <c r="D66" s="9">
        <v>1855</v>
      </c>
      <c r="E66" s="9">
        <v>2100</v>
      </c>
      <c r="F66" s="9">
        <v>3998</v>
      </c>
      <c r="G66" s="9">
        <v>5477</v>
      </c>
      <c r="H66" s="27"/>
      <c r="I66" s="61" t="s">
        <v>130</v>
      </c>
    </row>
    <row r="67" spans="1:9" s="23" customFormat="1" ht="12" customHeight="1">
      <c r="A67" s="34" t="s">
        <v>131</v>
      </c>
      <c r="C67" s="9">
        <v>17396</v>
      </c>
      <c r="D67" s="9">
        <v>33934</v>
      </c>
      <c r="E67" s="9">
        <v>33429</v>
      </c>
      <c r="F67" s="9">
        <v>39247</v>
      </c>
      <c r="G67" s="9">
        <v>41105</v>
      </c>
      <c r="H67" s="27"/>
      <c r="I67" s="61" t="s">
        <v>132</v>
      </c>
    </row>
    <row r="68" spans="1:9" s="23" customFormat="1" ht="12" customHeight="1">
      <c r="A68" s="34" t="s">
        <v>133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27"/>
      <c r="I68" s="61" t="s">
        <v>134</v>
      </c>
    </row>
    <row r="69" spans="1:9" s="23" customFormat="1" ht="12" customHeight="1">
      <c r="A69" s="34" t="s">
        <v>135</v>
      </c>
      <c r="C69" s="9">
        <v>67147</v>
      </c>
      <c r="D69" s="9">
        <v>86250</v>
      </c>
      <c r="E69" s="9">
        <v>99226</v>
      </c>
      <c r="F69" s="9">
        <v>115035</v>
      </c>
      <c r="G69" s="9">
        <v>124894</v>
      </c>
      <c r="H69" s="27"/>
      <c r="I69" s="61" t="s">
        <v>136</v>
      </c>
    </row>
    <row r="70" spans="1:9" s="23" customFormat="1" ht="19.5" customHeight="1">
      <c r="A70" s="5" t="s">
        <v>139</v>
      </c>
      <c r="B70" s="24" t="s">
        <v>116</v>
      </c>
      <c r="C70" s="25"/>
      <c r="D70" s="25"/>
      <c r="E70" s="25"/>
      <c r="F70" s="25"/>
      <c r="G70" s="25"/>
      <c r="H70" s="25" t="s">
        <v>117</v>
      </c>
      <c r="I70" s="28" t="s">
        <v>76</v>
      </c>
    </row>
    <row r="71" spans="1:9" s="23" customFormat="1" ht="12" customHeight="1">
      <c r="A71" s="5" t="s">
        <v>125</v>
      </c>
      <c r="C71" s="60"/>
      <c r="D71" s="60"/>
      <c r="E71" s="44"/>
      <c r="F71" s="44"/>
      <c r="G71" s="44"/>
      <c r="H71" s="27"/>
      <c r="I71" s="61" t="s">
        <v>126</v>
      </c>
    </row>
    <row r="72" spans="1:9" s="23" customFormat="1" ht="12" customHeight="1">
      <c r="A72" s="5" t="s">
        <v>127</v>
      </c>
      <c r="C72" s="9">
        <v>322411</v>
      </c>
      <c r="D72" s="9">
        <v>347199</v>
      </c>
      <c r="E72" s="9">
        <v>388839</v>
      </c>
      <c r="F72" s="9">
        <v>416594</v>
      </c>
      <c r="G72" s="60" t="s">
        <v>54</v>
      </c>
      <c r="H72" s="27"/>
      <c r="I72" s="61" t="s">
        <v>128</v>
      </c>
    </row>
    <row r="73" spans="1:9" s="23" customFormat="1" ht="12" customHeight="1">
      <c r="A73" s="5" t="s">
        <v>129</v>
      </c>
      <c r="C73" s="60" t="s">
        <v>54</v>
      </c>
      <c r="D73" s="60" t="s">
        <v>54</v>
      </c>
      <c r="E73" s="60" t="s">
        <v>54</v>
      </c>
      <c r="F73" s="60" t="s">
        <v>54</v>
      </c>
      <c r="G73" s="60" t="s">
        <v>54</v>
      </c>
      <c r="H73" s="27"/>
      <c r="I73" s="61" t="s">
        <v>130</v>
      </c>
    </row>
    <row r="74" spans="1:9" s="23" customFormat="1" ht="12" customHeight="1">
      <c r="A74" s="34" t="s">
        <v>131</v>
      </c>
      <c r="C74" s="9">
        <v>70911</v>
      </c>
      <c r="D74" s="9">
        <v>119049</v>
      </c>
      <c r="E74" s="9">
        <v>131230</v>
      </c>
      <c r="F74" s="9">
        <v>179840</v>
      </c>
      <c r="G74" s="60" t="s">
        <v>54</v>
      </c>
      <c r="H74" s="27"/>
      <c r="I74" s="61" t="s">
        <v>132</v>
      </c>
    </row>
    <row r="75" spans="1:9" s="23" customFormat="1" ht="12" customHeight="1">
      <c r="A75" s="34" t="s">
        <v>133</v>
      </c>
      <c r="C75" s="41">
        <v>0</v>
      </c>
      <c r="D75" s="41">
        <v>0</v>
      </c>
      <c r="E75" s="41">
        <v>0</v>
      </c>
      <c r="F75" s="41">
        <v>0</v>
      </c>
      <c r="G75" s="60" t="s">
        <v>54</v>
      </c>
      <c r="H75" s="27"/>
      <c r="I75" s="61" t="s">
        <v>134</v>
      </c>
    </row>
    <row r="76" spans="1:9" s="23" customFormat="1" ht="12" customHeight="1">
      <c r="A76" s="34" t="s">
        <v>135</v>
      </c>
      <c r="C76" s="9">
        <v>393322</v>
      </c>
      <c r="D76" s="9">
        <v>466248</v>
      </c>
      <c r="E76" s="9">
        <v>520069</v>
      </c>
      <c r="F76" s="9">
        <v>596434</v>
      </c>
      <c r="G76" s="60" t="s">
        <v>54</v>
      </c>
      <c r="H76" s="27"/>
      <c r="I76" s="61" t="s">
        <v>136</v>
      </c>
    </row>
    <row r="77" spans="1:9" s="23" customFormat="1" ht="20.25" customHeight="1">
      <c r="A77" s="34" t="s">
        <v>140</v>
      </c>
      <c r="B77" s="24" t="s">
        <v>106</v>
      </c>
      <c r="C77" s="40"/>
      <c r="D77" s="40"/>
      <c r="E77" s="40"/>
      <c r="F77" s="40"/>
      <c r="G77" s="40"/>
      <c r="H77" s="25" t="s">
        <v>107</v>
      </c>
      <c r="I77" s="61" t="s">
        <v>84</v>
      </c>
    </row>
    <row r="78" spans="1:9" s="23" customFormat="1" ht="12" customHeight="1">
      <c r="A78" s="5" t="s">
        <v>125</v>
      </c>
      <c r="C78" s="40"/>
      <c r="D78" s="40"/>
      <c r="E78" s="40"/>
      <c r="F78" s="40"/>
      <c r="G78" s="40"/>
      <c r="H78" s="27"/>
      <c r="I78" s="61" t="s">
        <v>126</v>
      </c>
    </row>
    <row r="79" spans="1:9" s="23" customFormat="1" ht="12" customHeight="1">
      <c r="A79" s="5" t="s">
        <v>127</v>
      </c>
      <c r="C79" s="40" t="s">
        <v>54</v>
      </c>
      <c r="D79" s="40" t="s">
        <v>54</v>
      </c>
      <c r="E79" s="40" t="s">
        <v>54</v>
      </c>
      <c r="F79" s="40" t="s">
        <v>54</v>
      </c>
      <c r="G79" s="40" t="s">
        <v>54</v>
      </c>
      <c r="H79" s="27"/>
      <c r="I79" s="61" t="s">
        <v>128</v>
      </c>
    </row>
    <row r="80" spans="1:9" s="23" customFormat="1" ht="12" customHeight="1">
      <c r="A80" s="5" t="s">
        <v>129</v>
      </c>
      <c r="C80" s="40" t="s">
        <v>54</v>
      </c>
      <c r="D80" s="40" t="s">
        <v>54</v>
      </c>
      <c r="E80" s="40" t="s">
        <v>54</v>
      </c>
      <c r="F80" s="40" t="s">
        <v>54</v>
      </c>
      <c r="G80" s="40" t="s">
        <v>54</v>
      </c>
      <c r="H80" s="27"/>
      <c r="I80" s="61" t="s">
        <v>130</v>
      </c>
    </row>
    <row r="81" spans="1:9" s="23" customFormat="1" ht="12" customHeight="1">
      <c r="A81" s="34" t="s">
        <v>131</v>
      </c>
      <c r="C81" s="40" t="s">
        <v>54</v>
      </c>
      <c r="D81" s="40" t="s">
        <v>54</v>
      </c>
      <c r="E81" s="40" t="s">
        <v>54</v>
      </c>
      <c r="F81" s="40" t="s">
        <v>54</v>
      </c>
      <c r="G81" s="40" t="s">
        <v>54</v>
      </c>
      <c r="H81" s="27"/>
      <c r="I81" s="61" t="s">
        <v>132</v>
      </c>
    </row>
    <row r="82" spans="1:9" s="23" customFormat="1" ht="12" customHeight="1">
      <c r="A82" s="34" t="s">
        <v>133</v>
      </c>
      <c r="C82" s="40" t="s">
        <v>54</v>
      </c>
      <c r="D82" s="40" t="s">
        <v>54</v>
      </c>
      <c r="E82" s="40" t="s">
        <v>54</v>
      </c>
      <c r="F82" s="40" t="s">
        <v>54</v>
      </c>
      <c r="G82" s="40" t="s">
        <v>54</v>
      </c>
      <c r="H82" s="27"/>
      <c r="I82" s="61" t="s">
        <v>134</v>
      </c>
    </row>
    <row r="83" spans="1:9" s="23" customFormat="1" ht="12" customHeight="1">
      <c r="A83" s="34" t="s">
        <v>135</v>
      </c>
      <c r="C83" s="40">
        <v>18253</v>
      </c>
      <c r="D83" s="9">
        <v>20971</v>
      </c>
      <c r="E83" s="9">
        <v>22724.8</v>
      </c>
      <c r="F83" s="9">
        <v>24265.4</v>
      </c>
      <c r="G83" s="40" t="s">
        <v>54</v>
      </c>
      <c r="H83" s="27"/>
      <c r="I83" s="61" t="s">
        <v>136</v>
      </c>
    </row>
    <row r="84" spans="1:9" s="23" customFormat="1" ht="19.5" customHeight="1">
      <c r="A84" s="5" t="s">
        <v>48</v>
      </c>
      <c r="B84" s="24" t="s">
        <v>106</v>
      </c>
      <c r="C84" s="25"/>
      <c r="D84" s="25"/>
      <c r="E84" s="25"/>
      <c r="F84" s="25"/>
      <c r="G84" s="25"/>
      <c r="H84" s="25" t="s">
        <v>118</v>
      </c>
      <c r="I84" s="28" t="s">
        <v>49</v>
      </c>
    </row>
    <row r="85" spans="1:9" s="23" customFormat="1" ht="12" customHeight="1">
      <c r="A85" s="5" t="s">
        <v>125</v>
      </c>
      <c r="C85" s="60"/>
      <c r="D85" s="60"/>
      <c r="E85" s="44"/>
      <c r="F85" s="44"/>
      <c r="G85" s="44"/>
      <c r="H85" s="27"/>
      <c r="I85" s="61" t="s">
        <v>126</v>
      </c>
    </row>
    <row r="86" spans="1:9" s="23" customFormat="1" ht="12" customHeight="1">
      <c r="A86" s="5" t="s">
        <v>127</v>
      </c>
      <c r="C86" s="9">
        <v>317213</v>
      </c>
      <c r="D86" s="9">
        <v>325697</v>
      </c>
      <c r="E86" s="9">
        <v>375327</v>
      </c>
      <c r="F86" s="60">
        <v>442180</v>
      </c>
      <c r="G86" s="60">
        <v>341772.255</v>
      </c>
      <c r="H86" s="27"/>
      <c r="I86" s="61" t="s">
        <v>128</v>
      </c>
    </row>
    <row r="87" spans="1:9" s="23" customFormat="1" ht="12" customHeight="1">
      <c r="A87" s="5" t="s">
        <v>129</v>
      </c>
      <c r="C87" s="60">
        <v>29500</v>
      </c>
      <c r="D87" s="60">
        <v>30000</v>
      </c>
      <c r="E87" s="60">
        <v>25500</v>
      </c>
      <c r="F87" s="60">
        <v>28000</v>
      </c>
      <c r="G87" s="60" t="s">
        <v>54</v>
      </c>
      <c r="H87" s="27"/>
      <c r="I87" s="61" t="s">
        <v>130</v>
      </c>
    </row>
    <row r="88" spans="1:9" s="23" customFormat="1" ht="12" customHeight="1">
      <c r="A88" s="34" t="s">
        <v>131</v>
      </c>
      <c r="C88" s="9">
        <v>176487</v>
      </c>
      <c r="D88" s="9">
        <v>194834</v>
      </c>
      <c r="E88" s="9">
        <v>173067</v>
      </c>
      <c r="F88" s="60">
        <v>212393</v>
      </c>
      <c r="G88" s="60">
        <v>327000</v>
      </c>
      <c r="H88" s="27"/>
      <c r="I88" s="61" t="s">
        <v>132</v>
      </c>
    </row>
    <row r="89" spans="1:9" s="23" customFormat="1" ht="12" customHeight="1">
      <c r="A89" s="34" t="s">
        <v>133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27"/>
      <c r="I89" s="61" t="s">
        <v>134</v>
      </c>
    </row>
    <row r="90" spans="1:9" s="23" customFormat="1" ht="12" customHeight="1">
      <c r="A90" s="34" t="s">
        <v>135</v>
      </c>
      <c r="C90" s="9">
        <v>493700</v>
      </c>
      <c r="D90" s="9">
        <v>520531</v>
      </c>
      <c r="E90" s="9">
        <v>548394</v>
      </c>
      <c r="F90" s="60">
        <v>654573</v>
      </c>
      <c r="G90" s="60">
        <v>668772.255</v>
      </c>
      <c r="H90" s="27"/>
      <c r="I90" s="61" t="s">
        <v>136</v>
      </c>
    </row>
    <row r="91" spans="1:9" s="23" customFormat="1" ht="19.5" customHeight="1">
      <c r="A91" s="5" t="s">
        <v>141</v>
      </c>
      <c r="B91" s="24" t="s">
        <v>120</v>
      </c>
      <c r="C91" s="25"/>
      <c r="D91" s="25"/>
      <c r="E91" s="25"/>
      <c r="F91" s="25"/>
      <c r="G91" s="25"/>
      <c r="H91" s="25" t="s">
        <v>121</v>
      </c>
      <c r="I91" s="28" t="s">
        <v>122</v>
      </c>
    </row>
    <row r="92" spans="1:9" s="23" customFormat="1" ht="12" customHeight="1">
      <c r="A92" s="5" t="s">
        <v>125</v>
      </c>
      <c r="C92" s="60"/>
      <c r="D92" s="60"/>
      <c r="E92" s="44"/>
      <c r="F92" s="44"/>
      <c r="G92" s="44"/>
      <c r="H92" s="27"/>
      <c r="I92" s="61" t="s">
        <v>126</v>
      </c>
    </row>
    <row r="93" spans="1:9" s="23" customFormat="1" ht="12" customHeight="1">
      <c r="A93" s="5" t="s">
        <v>127</v>
      </c>
      <c r="C93" s="9">
        <v>74676</v>
      </c>
      <c r="D93" s="9">
        <v>86377</v>
      </c>
      <c r="E93" s="9" t="s">
        <v>54</v>
      </c>
      <c r="F93" s="60" t="s">
        <v>54</v>
      </c>
      <c r="G93" s="60" t="s">
        <v>54</v>
      </c>
      <c r="H93" s="27"/>
      <c r="I93" s="61" t="s">
        <v>128</v>
      </c>
    </row>
    <row r="94" spans="1:9" s="23" customFormat="1" ht="12" customHeight="1">
      <c r="A94" s="5" t="s">
        <v>129</v>
      </c>
      <c r="C94" s="60" t="s">
        <v>54</v>
      </c>
      <c r="D94" s="60" t="s">
        <v>54</v>
      </c>
      <c r="E94" s="60" t="s">
        <v>54</v>
      </c>
      <c r="F94" s="60" t="s">
        <v>54</v>
      </c>
      <c r="G94" s="60" t="s">
        <v>54</v>
      </c>
      <c r="H94" s="27"/>
      <c r="I94" s="61" t="s">
        <v>130</v>
      </c>
    </row>
    <row r="95" spans="1:9" s="23" customFormat="1" ht="12" customHeight="1">
      <c r="A95" s="34" t="s">
        <v>131</v>
      </c>
      <c r="C95" s="9">
        <v>22070</v>
      </c>
      <c r="D95" s="9">
        <v>38412</v>
      </c>
      <c r="E95" s="9" t="s">
        <v>54</v>
      </c>
      <c r="F95" s="60" t="s">
        <v>54</v>
      </c>
      <c r="G95" s="60" t="s">
        <v>54</v>
      </c>
      <c r="H95" s="27"/>
      <c r="I95" s="61" t="s">
        <v>132</v>
      </c>
    </row>
    <row r="96" spans="1:9" s="23" customFormat="1" ht="12" customHeight="1">
      <c r="A96" s="34" t="s">
        <v>133</v>
      </c>
      <c r="C96" s="9">
        <v>29231</v>
      </c>
      <c r="D96" s="9">
        <v>34937</v>
      </c>
      <c r="E96" s="9" t="s">
        <v>54</v>
      </c>
      <c r="F96" s="60" t="s">
        <v>54</v>
      </c>
      <c r="G96" s="60" t="s">
        <v>54</v>
      </c>
      <c r="H96" s="27"/>
      <c r="I96" s="61" t="s">
        <v>134</v>
      </c>
    </row>
    <row r="97" spans="1:9" s="23" customFormat="1" ht="12" customHeight="1">
      <c r="A97" s="34" t="s">
        <v>135</v>
      </c>
      <c r="C97" s="9">
        <v>125977</v>
      </c>
      <c r="D97" s="9">
        <v>159726</v>
      </c>
      <c r="E97" s="9" t="s">
        <v>54</v>
      </c>
      <c r="F97" s="60" t="s">
        <v>54</v>
      </c>
      <c r="G97" s="60" t="s">
        <v>54</v>
      </c>
      <c r="H97" s="27"/>
      <c r="I97" s="61" t="s">
        <v>136</v>
      </c>
    </row>
    <row r="98" spans="1:9" s="23" customFormat="1" ht="19.5" customHeight="1">
      <c r="A98" s="5" t="s">
        <v>87</v>
      </c>
      <c r="B98" s="24" t="s">
        <v>116</v>
      </c>
      <c r="C98" s="25"/>
      <c r="D98" s="25"/>
      <c r="E98" s="25"/>
      <c r="F98" s="25"/>
      <c r="G98" s="25"/>
      <c r="H98" s="25" t="s">
        <v>117</v>
      </c>
      <c r="I98" s="28" t="s">
        <v>123</v>
      </c>
    </row>
    <row r="99" spans="1:9" s="23" customFormat="1" ht="12" customHeight="1">
      <c r="A99" s="5" t="s">
        <v>125</v>
      </c>
      <c r="C99" s="60"/>
      <c r="D99" s="60"/>
      <c r="E99" s="44"/>
      <c r="F99" s="44"/>
      <c r="G99" s="44"/>
      <c r="H99" s="27"/>
      <c r="I99" s="61" t="s">
        <v>126</v>
      </c>
    </row>
    <row r="100" spans="1:9" s="23" customFormat="1" ht="12" customHeight="1">
      <c r="A100" s="5" t="s">
        <v>127</v>
      </c>
      <c r="C100" s="9">
        <v>1062090</v>
      </c>
      <c r="D100" s="9">
        <v>1352490</v>
      </c>
      <c r="E100" s="9">
        <v>1866499</v>
      </c>
      <c r="F100" s="9">
        <v>1476543</v>
      </c>
      <c r="G100" s="9">
        <v>1733730</v>
      </c>
      <c r="H100" s="27"/>
      <c r="I100" s="61" t="s">
        <v>128</v>
      </c>
    </row>
    <row r="101" spans="1:9" s="23" customFormat="1" ht="12" customHeight="1">
      <c r="A101" s="5" t="s">
        <v>129</v>
      </c>
      <c r="C101" s="9">
        <v>86929</v>
      </c>
      <c r="D101" s="9">
        <v>97385</v>
      </c>
      <c r="E101" s="9">
        <v>125916</v>
      </c>
      <c r="F101" s="9">
        <v>127132</v>
      </c>
      <c r="G101" s="9">
        <v>162713</v>
      </c>
      <c r="H101" s="27"/>
      <c r="I101" s="61" t="s">
        <v>130</v>
      </c>
    </row>
    <row r="102" spans="1:9" s="23" customFormat="1" ht="12" customHeight="1">
      <c r="A102" s="34" t="s">
        <v>131</v>
      </c>
      <c r="C102" s="9">
        <v>274015</v>
      </c>
      <c r="D102" s="9">
        <v>309976</v>
      </c>
      <c r="E102" s="9">
        <v>300420</v>
      </c>
      <c r="F102" s="9">
        <v>297928</v>
      </c>
      <c r="G102" s="9">
        <v>261580</v>
      </c>
      <c r="H102" s="27"/>
      <c r="I102" s="61" t="s">
        <v>132</v>
      </c>
    </row>
    <row r="103" spans="1:9" s="23" customFormat="1" ht="12" customHeight="1">
      <c r="A103" s="34" t="s">
        <v>133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27"/>
      <c r="I103" s="61" t="s">
        <v>134</v>
      </c>
    </row>
    <row r="104" spans="1:9" s="23" customFormat="1" ht="12" customHeight="1" thickBot="1">
      <c r="A104" s="62" t="s">
        <v>135</v>
      </c>
      <c r="B104" s="45"/>
      <c r="C104" s="46">
        <v>1336105</v>
      </c>
      <c r="D104" s="46">
        <v>1662466</v>
      </c>
      <c r="E104" s="46">
        <v>2166919</v>
      </c>
      <c r="F104" s="46">
        <v>1774471</v>
      </c>
      <c r="G104" s="46">
        <v>1995310</v>
      </c>
      <c r="H104" s="63"/>
      <c r="I104" s="64" t="s">
        <v>136</v>
      </c>
    </row>
    <row r="105" spans="1:9" ht="12.75" customHeight="1">
      <c r="A105" s="4" t="s">
        <v>7</v>
      </c>
      <c r="B105" s="4"/>
      <c r="C105" s="48"/>
      <c r="D105" s="48"/>
      <c r="E105" s="48"/>
      <c r="F105" s="48"/>
      <c r="G105" s="48"/>
      <c r="H105" s="4"/>
      <c r="I105" s="50" t="s">
        <v>11</v>
      </c>
    </row>
    <row r="106" spans="1:9" ht="12.75" customHeight="1">
      <c r="A106" s="4" t="s">
        <v>8</v>
      </c>
      <c r="B106" s="65"/>
      <c r="C106" s="66"/>
      <c r="D106" s="66"/>
      <c r="E106" s="66"/>
      <c r="F106" s="66"/>
      <c r="G106" s="66"/>
      <c r="H106" s="67"/>
      <c r="I106" s="53" t="s">
        <v>15</v>
      </c>
    </row>
    <row r="107" spans="1:9" ht="12.75" customHeight="1">
      <c r="A107" s="4" t="s">
        <v>17</v>
      </c>
      <c r="B107" s="65"/>
      <c r="C107" s="66"/>
      <c r="D107" s="66"/>
      <c r="E107" s="66"/>
      <c r="F107" s="66"/>
      <c r="G107" s="66"/>
      <c r="H107" s="67"/>
      <c r="I107" s="53" t="s">
        <v>16</v>
      </c>
    </row>
    <row r="108" spans="3:9" ht="13.5">
      <c r="C108" s="54"/>
      <c r="D108" s="54"/>
      <c r="E108" s="54"/>
      <c r="F108" s="54"/>
      <c r="G108" s="54"/>
      <c r="H108" s="55"/>
      <c r="I108" s="56"/>
    </row>
    <row r="109" spans="3:9" ht="13.5">
      <c r="C109" s="54"/>
      <c r="D109" s="54"/>
      <c r="E109" s="54"/>
      <c r="F109" s="54"/>
      <c r="G109" s="54"/>
      <c r="H109" s="55"/>
      <c r="I109" s="57"/>
    </row>
    <row r="110" spans="3:9" ht="13.5">
      <c r="C110" s="54"/>
      <c r="D110" s="54"/>
      <c r="E110" s="54"/>
      <c r="F110" s="54"/>
      <c r="G110" s="54"/>
      <c r="H110" s="55"/>
      <c r="I110" s="57"/>
    </row>
    <row r="111" spans="3:9" ht="13.5">
      <c r="C111" s="54"/>
      <c r="D111" s="54"/>
      <c r="E111" s="54"/>
      <c r="F111" s="54"/>
      <c r="G111" s="54"/>
      <c r="H111" s="55"/>
      <c r="I111" s="57"/>
    </row>
    <row r="112" spans="3:9" ht="13.5">
      <c r="C112" s="54"/>
      <c r="D112" s="54"/>
      <c r="E112" s="54"/>
      <c r="F112" s="54"/>
      <c r="G112" s="54"/>
      <c r="H112" s="55"/>
      <c r="I112" s="57"/>
    </row>
    <row r="113" spans="3:9" ht="13.5">
      <c r="C113" s="54"/>
      <c r="D113" s="54"/>
      <c r="E113" s="54"/>
      <c r="F113" s="54"/>
      <c r="G113" s="54"/>
      <c r="H113" s="55"/>
      <c r="I113" s="57"/>
    </row>
    <row r="114" spans="3:9" ht="13.5">
      <c r="C114" s="54"/>
      <c r="D114" s="54"/>
      <c r="E114" s="54"/>
      <c r="F114" s="54"/>
      <c r="G114" s="54"/>
      <c r="H114" s="55"/>
      <c r="I114" s="57"/>
    </row>
    <row r="115" spans="3:9" ht="13.5">
      <c r="C115" s="54"/>
      <c r="D115" s="54"/>
      <c r="E115" s="54"/>
      <c r="F115" s="54"/>
      <c r="G115" s="54"/>
      <c r="H115" s="55"/>
      <c r="I115" s="57"/>
    </row>
    <row r="116" spans="3:9" ht="13.5">
      <c r="C116" s="54"/>
      <c r="D116" s="54"/>
      <c r="E116" s="54"/>
      <c r="F116" s="54"/>
      <c r="G116" s="54"/>
      <c r="H116" s="55"/>
      <c r="I116" s="56"/>
    </row>
    <row r="117" spans="3:9" ht="13.5">
      <c r="C117" s="54"/>
      <c r="D117" s="54"/>
      <c r="E117" s="54"/>
      <c r="F117" s="54"/>
      <c r="G117" s="54"/>
      <c r="H117" s="55"/>
      <c r="I117" s="57"/>
    </row>
    <row r="118" spans="3:9" ht="13.5">
      <c r="C118" s="54"/>
      <c r="D118" s="54"/>
      <c r="E118" s="54"/>
      <c r="F118" s="54"/>
      <c r="G118" s="54"/>
      <c r="H118" s="55"/>
      <c r="I118" s="57"/>
    </row>
    <row r="119" spans="3:9" ht="13.5">
      <c r="C119" s="54"/>
      <c r="D119" s="54"/>
      <c r="E119" s="54"/>
      <c r="F119" s="54"/>
      <c r="G119" s="54"/>
      <c r="H119" s="55"/>
      <c r="I119" s="57"/>
    </row>
    <row r="120" spans="3:9" ht="13.5">
      <c r="C120" s="54"/>
      <c r="D120" s="54"/>
      <c r="E120" s="54"/>
      <c r="F120" s="54"/>
      <c r="G120" s="54"/>
      <c r="H120" s="55"/>
      <c r="I120" s="57"/>
    </row>
    <row r="121" spans="3:9" ht="13.5">
      <c r="C121" s="54"/>
      <c r="D121" s="54"/>
      <c r="E121" s="54"/>
      <c r="F121" s="54"/>
      <c r="G121" s="54"/>
      <c r="H121" s="55"/>
      <c r="I121" s="57"/>
    </row>
    <row r="122" spans="3:9" ht="13.5">
      <c r="C122" s="54"/>
      <c r="D122" s="54"/>
      <c r="E122" s="54"/>
      <c r="F122" s="54"/>
      <c r="G122" s="54"/>
      <c r="H122" s="55"/>
      <c r="I122" s="57"/>
    </row>
    <row r="123" spans="3:9" ht="13.5">
      <c r="C123" s="54"/>
      <c r="D123" s="54"/>
      <c r="E123" s="54"/>
      <c r="F123" s="54"/>
      <c r="G123" s="54"/>
      <c r="H123" s="55"/>
      <c r="I123" s="57"/>
    </row>
    <row r="124" spans="3:9" ht="13.5">
      <c r="C124" s="54"/>
      <c r="D124" s="54"/>
      <c r="E124" s="54"/>
      <c r="F124" s="54"/>
      <c r="G124" s="54"/>
      <c r="H124" s="55"/>
      <c r="I124" s="57"/>
    </row>
    <row r="125" spans="3:9" ht="13.5">
      <c r="C125" s="54"/>
      <c r="D125" s="54"/>
      <c r="E125" s="54"/>
      <c r="F125" s="54"/>
      <c r="G125" s="54"/>
      <c r="H125" s="55"/>
      <c r="I125" s="57"/>
    </row>
    <row r="126" spans="3:9" ht="13.5">
      <c r="C126" s="54"/>
      <c r="D126" s="54"/>
      <c r="E126" s="54"/>
      <c r="F126" s="54"/>
      <c r="G126" s="54"/>
      <c r="H126" s="55"/>
      <c r="I126" s="57"/>
    </row>
    <row r="127" spans="3:9" ht="13.5">
      <c r="C127" s="54"/>
      <c r="D127" s="54"/>
      <c r="E127" s="54"/>
      <c r="F127" s="54"/>
      <c r="G127" s="54"/>
      <c r="H127" s="55"/>
      <c r="I127" s="57"/>
    </row>
    <row r="128" spans="3:9" ht="13.5">
      <c r="C128" s="54"/>
      <c r="D128" s="54"/>
      <c r="E128" s="54"/>
      <c r="F128" s="54"/>
      <c r="G128" s="54"/>
      <c r="H128" s="55"/>
      <c r="I128" s="57"/>
    </row>
    <row r="129" spans="3:9" ht="13.5">
      <c r="C129" s="54"/>
      <c r="D129" s="54"/>
      <c r="E129" s="54"/>
      <c r="F129" s="54"/>
      <c r="G129" s="54"/>
      <c r="H129" s="55"/>
      <c r="I129" s="57"/>
    </row>
    <row r="130" spans="3:9" ht="13.5">
      <c r="C130" s="54"/>
      <c r="D130" s="54"/>
      <c r="E130" s="54"/>
      <c r="F130" s="54"/>
      <c r="G130" s="54"/>
      <c r="H130" s="55"/>
      <c r="I130" s="56"/>
    </row>
    <row r="131" spans="3:9" ht="13.5">
      <c r="C131" s="54"/>
      <c r="D131" s="54"/>
      <c r="E131" s="54"/>
      <c r="F131" s="54"/>
      <c r="G131" s="54"/>
      <c r="H131" s="55"/>
      <c r="I131" s="57"/>
    </row>
    <row r="132" spans="3:9" ht="13.5">
      <c r="C132" s="54"/>
      <c r="D132" s="54"/>
      <c r="E132" s="54"/>
      <c r="F132" s="54"/>
      <c r="G132" s="54"/>
      <c r="H132" s="55"/>
      <c r="I132" s="57"/>
    </row>
    <row r="133" spans="3:9" ht="13.5">
      <c r="C133" s="54"/>
      <c r="D133" s="54"/>
      <c r="E133" s="54"/>
      <c r="F133" s="54"/>
      <c r="G133" s="54"/>
      <c r="H133" s="55"/>
      <c r="I133" s="57"/>
    </row>
    <row r="134" spans="3:9" ht="13.5">
      <c r="C134" s="54"/>
      <c r="D134" s="54"/>
      <c r="E134" s="54"/>
      <c r="F134" s="54"/>
      <c r="G134" s="54"/>
      <c r="H134" s="55"/>
      <c r="I134" s="57"/>
    </row>
    <row r="135" spans="3:9" ht="13.5">
      <c r="C135" s="54"/>
      <c r="D135" s="54"/>
      <c r="E135" s="54"/>
      <c r="F135" s="54"/>
      <c r="G135" s="54"/>
      <c r="H135" s="55"/>
      <c r="I135" s="57"/>
    </row>
    <row r="136" spans="3:9" ht="13.5">
      <c r="C136" s="54"/>
      <c r="D136" s="54"/>
      <c r="E136" s="54"/>
      <c r="F136" s="54"/>
      <c r="G136" s="54"/>
      <c r="H136" s="55"/>
      <c r="I136" s="57"/>
    </row>
    <row r="137" spans="3:9" ht="13.5">
      <c r="C137" s="54"/>
      <c r="D137" s="54"/>
      <c r="E137" s="54"/>
      <c r="F137" s="54"/>
      <c r="G137" s="54"/>
      <c r="H137" s="55"/>
      <c r="I137" s="57"/>
    </row>
    <row r="138" spans="3:9" ht="13.5">
      <c r="C138" s="54"/>
      <c r="D138" s="54"/>
      <c r="E138" s="54"/>
      <c r="F138" s="54"/>
      <c r="G138" s="54"/>
      <c r="H138" s="55"/>
      <c r="I138" s="57"/>
    </row>
    <row r="139" spans="3:9" ht="13.5">
      <c r="C139" s="54"/>
      <c r="D139" s="54"/>
      <c r="E139" s="54"/>
      <c r="F139" s="54"/>
      <c r="G139" s="54"/>
      <c r="H139" s="55"/>
      <c r="I139" s="57"/>
    </row>
    <row r="140" spans="3:9" ht="13.5">
      <c r="C140" s="54"/>
      <c r="D140" s="54"/>
      <c r="E140" s="54"/>
      <c r="F140" s="54"/>
      <c r="G140" s="54"/>
      <c r="H140" s="55"/>
      <c r="I140" s="57"/>
    </row>
    <row r="141" spans="3:9" ht="13.5">
      <c r="C141" s="54"/>
      <c r="D141" s="54"/>
      <c r="E141" s="54"/>
      <c r="F141" s="54"/>
      <c r="G141" s="54"/>
      <c r="H141" s="55"/>
      <c r="I141" s="57"/>
    </row>
    <row r="142" spans="3:9" ht="13.5">
      <c r="C142" s="54"/>
      <c r="D142" s="54"/>
      <c r="E142" s="54"/>
      <c r="F142" s="54"/>
      <c r="G142" s="54"/>
      <c r="H142" s="55"/>
      <c r="I142" s="57"/>
    </row>
    <row r="143" spans="3:9" ht="13.5">
      <c r="C143" s="54"/>
      <c r="D143" s="54"/>
      <c r="E143" s="54"/>
      <c r="F143" s="54"/>
      <c r="G143" s="54"/>
      <c r="H143" s="55"/>
      <c r="I143" s="57"/>
    </row>
    <row r="144" spans="3:9" ht="13.5">
      <c r="C144" s="54"/>
      <c r="D144" s="54"/>
      <c r="E144" s="54"/>
      <c r="F144" s="54"/>
      <c r="G144" s="54"/>
      <c r="H144" s="55"/>
      <c r="I144" s="57"/>
    </row>
    <row r="145" spans="3:9" ht="13.5">
      <c r="C145" s="54"/>
      <c r="D145" s="54"/>
      <c r="E145" s="54"/>
      <c r="F145" s="54"/>
      <c r="G145" s="54"/>
      <c r="H145" s="55"/>
      <c r="I145" s="57"/>
    </row>
    <row r="146" spans="3:9" ht="13.5">
      <c r="C146" s="54"/>
      <c r="D146" s="54"/>
      <c r="E146" s="54"/>
      <c r="F146" s="54"/>
      <c r="G146" s="54"/>
      <c r="H146" s="55"/>
      <c r="I146" s="57"/>
    </row>
    <row r="147" spans="3:9" ht="13.5">
      <c r="C147" s="54"/>
      <c r="D147" s="54"/>
      <c r="E147" s="54"/>
      <c r="F147" s="54"/>
      <c r="G147" s="54"/>
      <c r="H147" s="55"/>
      <c r="I147" s="57"/>
    </row>
    <row r="148" spans="3:9" ht="13.5">
      <c r="C148" s="54"/>
      <c r="D148" s="54"/>
      <c r="E148" s="54"/>
      <c r="F148" s="54"/>
      <c r="G148" s="54"/>
      <c r="H148" s="55"/>
      <c r="I148" s="57"/>
    </row>
    <row r="149" spans="3:9" ht="13.5">
      <c r="C149" s="54"/>
      <c r="D149" s="54"/>
      <c r="E149" s="54"/>
      <c r="F149" s="54"/>
      <c r="G149" s="54"/>
      <c r="H149" s="55"/>
      <c r="I149" s="57"/>
    </row>
    <row r="150" spans="3:9" ht="13.5">
      <c r="C150" s="54"/>
      <c r="D150" s="54"/>
      <c r="E150" s="54"/>
      <c r="F150" s="54"/>
      <c r="G150" s="54"/>
      <c r="H150" s="55"/>
      <c r="I150" s="57"/>
    </row>
    <row r="151" spans="3:9" ht="13.5">
      <c r="C151" s="54"/>
      <c r="D151" s="54"/>
      <c r="E151" s="54"/>
      <c r="F151" s="54"/>
      <c r="G151" s="54"/>
      <c r="H151" s="55"/>
      <c r="I151" s="57"/>
    </row>
    <row r="152" spans="3:9" ht="13.5">
      <c r="C152" s="54"/>
      <c r="D152" s="54"/>
      <c r="E152" s="54"/>
      <c r="F152" s="54"/>
      <c r="G152" s="54"/>
      <c r="H152" s="55"/>
      <c r="I152" s="56"/>
    </row>
    <row r="153" spans="3:9" ht="13.5">
      <c r="C153" s="54"/>
      <c r="D153" s="54"/>
      <c r="E153" s="54"/>
      <c r="F153" s="54"/>
      <c r="G153" s="54"/>
      <c r="H153" s="55"/>
      <c r="I153" s="56"/>
    </row>
    <row r="154" spans="3:9" ht="13.5">
      <c r="C154" s="54"/>
      <c r="D154" s="54"/>
      <c r="E154" s="54"/>
      <c r="F154" s="54"/>
      <c r="G154" s="54"/>
      <c r="H154" s="55"/>
      <c r="I154" s="57"/>
    </row>
    <row r="155" spans="3:9" ht="13.5">
      <c r="C155" s="54"/>
      <c r="D155" s="54"/>
      <c r="E155" s="54"/>
      <c r="F155" s="54"/>
      <c r="G155" s="54"/>
      <c r="H155" s="55"/>
      <c r="I155" s="56"/>
    </row>
    <row r="156" spans="3:9" ht="13.5">
      <c r="C156" s="54"/>
      <c r="D156" s="54"/>
      <c r="E156" s="54"/>
      <c r="F156" s="54"/>
      <c r="G156" s="54"/>
      <c r="H156" s="55"/>
      <c r="I156" s="56"/>
    </row>
    <row r="157" spans="3:9" ht="13.5">
      <c r="C157" s="54"/>
      <c r="D157" s="54"/>
      <c r="E157" s="54"/>
      <c r="F157" s="54"/>
      <c r="G157" s="54"/>
      <c r="H157" s="55"/>
      <c r="I157" s="56"/>
    </row>
    <row r="158" spans="3:9" ht="13.5">
      <c r="C158" s="54"/>
      <c r="D158" s="54"/>
      <c r="E158" s="54"/>
      <c r="F158" s="54"/>
      <c r="G158" s="54"/>
      <c r="H158" s="55"/>
      <c r="I158" s="57"/>
    </row>
    <row r="159" spans="3:9" ht="13.5">
      <c r="C159" s="54"/>
      <c r="D159" s="54"/>
      <c r="E159" s="54"/>
      <c r="F159" s="54"/>
      <c r="G159" s="54"/>
      <c r="H159" s="55"/>
      <c r="I159" s="57"/>
    </row>
    <row r="160" spans="3:9" ht="13.5">
      <c r="C160" s="54"/>
      <c r="D160" s="54"/>
      <c r="E160" s="54"/>
      <c r="F160" s="54"/>
      <c r="G160" s="54"/>
      <c r="H160" s="55"/>
      <c r="I160" s="57"/>
    </row>
    <row r="161" spans="3:9" ht="13.5">
      <c r="C161" s="54"/>
      <c r="D161" s="54"/>
      <c r="E161" s="54"/>
      <c r="F161" s="54"/>
      <c r="G161" s="54"/>
      <c r="H161" s="55"/>
      <c r="I161" s="57"/>
    </row>
    <row r="162" spans="3:9" ht="13.5">
      <c r="C162" s="54"/>
      <c r="D162" s="54"/>
      <c r="E162" s="54"/>
      <c r="F162" s="54"/>
      <c r="G162" s="54"/>
      <c r="H162" s="55"/>
      <c r="I162" s="57"/>
    </row>
    <row r="163" spans="3:9" ht="13.5">
      <c r="C163" s="54"/>
      <c r="D163" s="54"/>
      <c r="E163" s="54"/>
      <c r="F163" s="54"/>
      <c r="G163" s="54"/>
      <c r="H163" s="55"/>
      <c r="I163" s="57"/>
    </row>
    <row r="164" spans="3:9" ht="13.5">
      <c r="C164" s="54"/>
      <c r="D164" s="54"/>
      <c r="E164" s="54"/>
      <c r="F164" s="54"/>
      <c r="G164" s="54"/>
      <c r="H164" s="55"/>
      <c r="I164" s="57"/>
    </row>
    <row r="165" spans="3:9" ht="13.5">
      <c r="C165" s="54"/>
      <c r="D165" s="54"/>
      <c r="E165" s="54"/>
      <c r="F165" s="54"/>
      <c r="G165" s="54"/>
      <c r="H165" s="55"/>
      <c r="I165" s="57"/>
    </row>
    <row r="166" spans="3:9" ht="13.5">
      <c r="C166" s="54"/>
      <c r="D166" s="54"/>
      <c r="E166" s="54"/>
      <c r="F166" s="54"/>
      <c r="G166" s="54"/>
      <c r="H166" s="55"/>
      <c r="I166" s="57"/>
    </row>
    <row r="167" spans="3:9" ht="13.5">
      <c r="C167" s="54"/>
      <c r="D167" s="54"/>
      <c r="E167" s="54"/>
      <c r="F167" s="54"/>
      <c r="G167" s="54"/>
      <c r="H167" s="55"/>
      <c r="I167" s="57"/>
    </row>
    <row r="168" spans="3:9" ht="13.5">
      <c r="C168" s="54"/>
      <c r="D168" s="54"/>
      <c r="E168" s="54"/>
      <c r="F168" s="54"/>
      <c r="G168" s="54"/>
      <c r="H168" s="55"/>
      <c r="I168" s="57"/>
    </row>
    <row r="169" spans="3:9" ht="13.5">
      <c r="C169" s="54"/>
      <c r="D169" s="54"/>
      <c r="E169" s="54"/>
      <c r="F169" s="54"/>
      <c r="G169" s="54"/>
      <c r="H169" s="55"/>
      <c r="I169" s="57"/>
    </row>
    <row r="170" spans="3:9" ht="13.5">
      <c r="C170" s="54"/>
      <c r="D170" s="54"/>
      <c r="E170" s="54"/>
      <c r="F170" s="54"/>
      <c r="G170" s="54"/>
      <c r="H170" s="55"/>
      <c r="I170" s="57"/>
    </row>
    <row r="171" spans="3:9" ht="13.5">
      <c r="C171" s="54"/>
      <c r="D171" s="54"/>
      <c r="E171" s="54"/>
      <c r="F171" s="54"/>
      <c r="G171" s="54"/>
      <c r="H171" s="55"/>
      <c r="I171" s="57"/>
    </row>
    <row r="172" spans="3:9" ht="13.5">
      <c r="C172" s="54"/>
      <c r="D172" s="54"/>
      <c r="E172" s="54"/>
      <c r="F172" s="54"/>
      <c r="G172" s="54"/>
      <c r="H172" s="55"/>
      <c r="I172" s="56"/>
    </row>
    <row r="173" spans="3:9" ht="13.5">
      <c r="C173" s="54"/>
      <c r="D173" s="54"/>
      <c r="E173" s="54"/>
      <c r="F173" s="54"/>
      <c r="G173" s="54"/>
      <c r="H173" s="55"/>
      <c r="I173" s="57"/>
    </row>
    <row r="174" spans="3:9" ht="13.5">
      <c r="C174" s="54"/>
      <c r="D174" s="54"/>
      <c r="E174" s="54"/>
      <c r="F174" s="54"/>
      <c r="G174" s="54"/>
      <c r="H174" s="55"/>
      <c r="I174" s="58"/>
    </row>
    <row r="175" spans="3:9" ht="13.5">
      <c r="C175" s="54"/>
      <c r="D175" s="54"/>
      <c r="E175" s="54"/>
      <c r="F175" s="54"/>
      <c r="G175" s="54"/>
      <c r="H175" s="55"/>
      <c r="I175" s="58"/>
    </row>
    <row r="176" spans="3:9" ht="13.5">
      <c r="C176" s="54"/>
      <c r="D176" s="54"/>
      <c r="E176" s="54"/>
      <c r="F176" s="54"/>
      <c r="G176" s="54"/>
      <c r="H176" s="55"/>
      <c r="I176" s="58"/>
    </row>
    <row r="177" spans="3:9" ht="13.5">
      <c r="C177" s="54"/>
      <c r="D177" s="54"/>
      <c r="E177" s="54"/>
      <c r="F177" s="54"/>
      <c r="G177" s="54"/>
      <c r="H177" s="55"/>
      <c r="I177" s="58"/>
    </row>
    <row r="178" spans="3:9" ht="13.5">
      <c r="C178" s="54"/>
      <c r="D178" s="54"/>
      <c r="E178" s="54"/>
      <c r="F178" s="54"/>
      <c r="G178" s="54"/>
      <c r="H178" s="55"/>
      <c r="I178" s="59"/>
    </row>
    <row r="179" spans="3:9" ht="13.5">
      <c r="C179" s="54"/>
      <c r="D179" s="54"/>
      <c r="E179" s="54"/>
      <c r="F179" s="54"/>
      <c r="G179" s="54"/>
      <c r="H179" s="55"/>
      <c r="I179" s="59"/>
    </row>
    <row r="180" spans="3:9" ht="13.5">
      <c r="C180" s="54"/>
      <c r="D180" s="54"/>
      <c r="E180" s="54"/>
      <c r="F180" s="54"/>
      <c r="G180" s="54"/>
      <c r="H180" s="55"/>
      <c r="I180" s="59"/>
    </row>
    <row r="181" spans="3:9" ht="13.5">
      <c r="C181" s="54"/>
      <c r="D181" s="54"/>
      <c r="E181" s="54"/>
      <c r="F181" s="54"/>
      <c r="G181" s="54"/>
      <c r="H181" s="55"/>
      <c r="I181" s="59"/>
    </row>
    <row r="182" spans="3:9" ht="13.5">
      <c r="C182" s="54"/>
      <c r="D182" s="54"/>
      <c r="E182" s="54"/>
      <c r="F182" s="54"/>
      <c r="G182" s="54"/>
      <c r="H182" s="55"/>
      <c r="I182" s="59"/>
    </row>
    <row r="183" spans="3:9" ht="13.5">
      <c r="C183" s="54"/>
      <c r="D183" s="54"/>
      <c r="E183" s="54"/>
      <c r="F183" s="54"/>
      <c r="G183" s="54"/>
      <c r="H183" s="55"/>
      <c r="I183" s="59"/>
    </row>
    <row r="184" spans="3:9" ht="13.5">
      <c r="C184" s="54"/>
      <c r="D184" s="54"/>
      <c r="E184" s="54"/>
      <c r="F184" s="54"/>
      <c r="G184" s="54"/>
      <c r="H184" s="55"/>
      <c r="I184" s="59"/>
    </row>
    <row r="185" spans="3:9" ht="13.5">
      <c r="C185" s="54"/>
      <c r="D185" s="54"/>
      <c r="E185" s="54"/>
      <c r="F185" s="54"/>
      <c r="G185" s="54"/>
      <c r="H185" s="55"/>
      <c r="I185" s="59"/>
    </row>
    <row r="186" spans="3:9" ht="13.5">
      <c r="C186" s="54"/>
      <c r="D186" s="54"/>
      <c r="E186" s="54"/>
      <c r="F186" s="54"/>
      <c r="G186" s="54"/>
      <c r="H186" s="55"/>
      <c r="I186" s="59"/>
    </row>
    <row r="187" spans="3:9" ht="13.5">
      <c r="C187" s="54"/>
      <c r="D187" s="54"/>
      <c r="E187" s="54"/>
      <c r="F187" s="54"/>
      <c r="G187" s="54"/>
      <c r="H187" s="55"/>
      <c r="I187" s="59"/>
    </row>
    <row r="188" spans="3:9" ht="13.5">
      <c r="C188" s="54"/>
      <c r="D188" s="54"/>
      <c r="E188" s="54"/>
      <c r="F188" s="54"/>
      <c r="G188" s="54"/>
      <c r="H188" s="55"/>
      <c r="I188" s="59"/>
    </row>
    <row r="189" spans="3:9" ht="13.5">
      <c r="C189" s="54"/>
      <c r="D189" s="54"/>
      <c r="E189" s="54"/>
      <c r="F189" s="54"/>
      <c r="G189" s="54"/>
      <c r="H189" s="55"/>
      <c r="I189" s="59"/>
    </row>
    <row r="190" spans="3:9" ht="13.5">
      <c r="C190" s="54"/>
      <c r="D190" s="54"/>
      <c r="E190" s="54"/>
      <c r="F190" s="54"/>
      <c r="G190" s="54"/>
      <c r="H190" s="55"/>
      <c r="I190" s="59"/>
    </row>
    <row r="191" spans="3:9" ht="13.5">
      <c r="C191" s="54"/>
      <c r="D191" s="54"/>
      <c r="E191" s="54"/>
      <c r="F191" s="54"/>
      <c r="G191" s="54"/>
      <c r="H191" s="55"/>
      <c r="I191" s="59"/>
    </row>
    <row r="192" spans="3:9" ht="13.5">
      <c r="C192" s="54"/>
      <c r="D192" s="54"/>
      <c r="E192" s="54"/>
      <c r="F192" s="54"/>
      <c r="G192" s="54"/>
      <c r="H192" s="55"/>
      <c r="I192" s="59"/>
    </row>
    <row r="193" spans="3:9" ht="13.5">
      <c r="C193" s="54"/>
      <c r="D193" s="54"/>
      <c r="E193" s="54"/>
      <c r="F193" s="54"/>
      <c r="G193" s="54"/>
      <c r="H193" s="55"/>
      <c r="I193" s="59"/>
    </row>
    <row r="194" spans="3:9" ht="13.5">
      <c r="C194" s="54"/>
      <c r="D194" s="54"/>
      <c r="E194" s="54"/>
      <c r="F194" s="54"/>
      <c r="G194" s="54"/>
      <c r="H194" s="55"/>
      <c r="I194" s="59"/>
    </row>
    <row r="195" spans="3:9" ht="13.5">
      <c r="C195" s="54"/>
      <c r="D195" s="54"/>
      <c r="E195" s="54"/>
      <c r="F195" s="54"/>
      <c r="G195" s="54"/>
      <c r="H195" s="55"/>
      <c r="I195" s="59"/>
    </row>
    <row r="196" spans="3:9" ht="13.5">
      <c r="C196" s="54"/>
      <c r="D196" s="54"/>
      <c r="E196" s="54"/>
      <c r="F196" s="54"/>
      <c r="G196" s="54"/>
      <c r="H196" s="55"/>
      <c r="I196" s="59"/>
    </row>
    <row r="197" spans="3:9" ht="13.5">
      <c r="C197" s="54"/>
      <c r="D197" s="54"/>
      <c r="E197" s="54"/>
      <c r="F197" s="54"/>
      <c r="G197" s="54"/>
      <c r="H197" s="55"/>
      <c r="I197" s="59"/>
    </row>
    <row r="198" spans="3:9" ht="13.5">
      <c r="C198" s="54"/>
      <c r="D198" s="54"/>
      <c r="E198" s="54"/>
      <c r="F198" s="54"/>
      <c r="G198" s="54"/>
      <c r="H198" s="55"/>
      <c r="I198" s="59"/>
    </row>
    <row r="199" spans="3:9" ht="13.5">
      <c r="C199" s="54"/>
      <c r="D199" s="54"/>
      <c r="E199" s="54"/>
      <c r="F199" s="54"/>
      <c r="G199" s="54"/>
      <c r="H199" s="55"/>
      <c r="I199" s="59"/>
    </row>
    <row r="200" spans="3:9" ht="13.5">
      <c r="C200" s="54"/>
      <c r="D200" s="54"/>
      <c r="E200" s="54"/>
      <c r="F200" s="54"/>
      <c r="G200" s="54"/>
      <c r="H200" s="55"/>
      <c r="I200" s="59"/>
    </row>
    <row r="201" spans="3:9" ht="13.5">
      <c r="C201" s="54"/>
      <c r="D201" s="54"/>
      <c r="E201" s="54"/>
      <c r="F201" s="54"/>
      <c r="G201" s="54"/>
      <c r="H201" s="55"/>
      <c r="I201" s="59"/>
    </row>
    <row r="202" spans="3:9" ht="13.5">
      <c r="C202" s="54"/>
      <c r="D202" s="54"/>
      <c r="E202" s="54"/>
      <c r="F202" s="54"/>
      <c r="G202" s="54"/>
      <c r="H202" s="55"/>
      <c r="I202" s="59"/>
    </row>
    <row r="203" spans="3:9" ht="13.5">
      <c r="C203" s="54"/>
      <c r="D203" s="54"/>
      <c r="E203" s="54"/>
      <c r="F203" s="54"/>
      <c r="G203" s="54"/>
      <c r="H203" s="55"/>
      <c r="I203" s="59"/>
    </row>
    <row r="204" spans="3:9" ht="13.5">
      <c r="C204" s="54"/>
      <c r="D204" s="54"/>
      <c r="E204" s="54"/>
      <c r="F204" s="54"/>
      <c r="G204" s="54"/>
      <c r="H204" s="55"/>
      <c r="I204" s="59"/>
    </row>
    <row r="205" spans="3:9" ht="13.5">
      <c r="C205" s="54"/>
      <c r="D205" s="54"/>
      <c r="E205" s="54"/>
      <c r="F205" s="54"/>
      <c r="G205" s="54"/>
      <c r="H205" s="55"/>
      <c r="I205" s="59"/>
    </row>
    <row r="206" spans="3:9" ht="13.5">
      <c r="C206" s="54"/>
      <c r="D206" s="54"/>
      <c r="E206" s="54"/>
      <c r="F206" s="54"/>
      <c r="G206" s="54"/>
      <c r="H206" s="55"/>
      <c r="I206" s="59"/>
    </row>
    <row r="207" spans="3:9" ht="13.5">
      <c r="C207" s="54"/>
      <c r="D207" s="54"/>
      <c r="E207" s="54"/>
      <c r="F207" s="54"/>
      <c r="G207" s="54"/>
      <c r="H207" s="55"/>
      <c r="I207" s="59"/>
    </row>
    <row r="208" spans="3:9" ht="13.5">
      <c r="C208" s="54"/>
      <c r="D208" s="54"/>
      <c r="E208" s="54"/>
      <c r="F208" s="54"/>
      <c r="G208" s="54"/>
      <c r="H208" s="55"/>
      <c r="I208" s="59"/>
    </row>
    <row r="209" spans="3:9" ht="13.5">
      <c r="C209" s="54"/>
      <c r="D209" s="54"/>
      <c r="E209" s="54"/>
      <c r="F209" s="54"/>
      <c r="G209" s="54"/>
      <c r="H209" s="55"/>
      <c r="I209" s="59"/>
    </row>
    <row r="210" spans="3:9" ht="13.5">
      <c r="C210" s="54"/>
      <c r="D210" s="54"/>
      <c r="E210" s="54"/>
      <c r="F210" s="54"/>
      <c r="G210" s="54"/>
      <c r="H210" s="55"/>
      <c r="I210" s="59"/>
    </row>
    <row r="211" spans="3:9" ht="13.5">
      <c r="C211" s="54"/>
      <c r="D211" s="54"/>
      <c r="E211" s="54"/>
      <c r="F211" s="54"/>
      <c r="G211" s="54"/>
      <c r="H211" s="55"/>
      <c r="I211" s="59"/>
    </row>
    <row r="212" spans="3:9" ht="13.5">
      <c r="C212" s="54"/>
      <c r="D212" s="54"/>
      <c r="E212" s="54"/>
      <c r="F212" s="54"/>
      <c r="G212" s="54"/>
      <c r="H212" s="55"/>
      <c r="I212" s="59"/>
    </row>
    <row r="213" spans="3:9" ht="13.5">
      <c r="C213" s="54"/>
      <c r="D213" s="54"/>
      <c r="E213" s="54"/>
      <c r="F213" s="54"/>
      <c r="G213" s="54"/>
      <c r="H213" s="55"/>
      <c r="I213" s="59"/>
    </row>
    <row r="214" spans="3:9" ht="13.5">
      <c r="C214" s="54"/>
      <c r="D214" s="54"/>
      <c r="E214" s="54"/>
      <c r="F214" s="54"/>
      <c r="G214" s="54"/>
      <c r="H214" s="55"/>
      <c r="I214" s="59"/>
    </row>
    <row r="215" spans="3:9" ht="13.5">
      <c r="C215" s="54"/>
      <c r="D215" s="54"/>
      <c r="E215" s="54"/>
      <c r="F215" s="54"/>
      <c r="G215" s="54"/>
      <c r="H215" s="55"/>
      <c r="I215" s="59"/>
    </row>
    <row r="216" spans="3:9" ht="13.5">
      <c r="C216" s="54"/>
      <c r="D216" s="54"/>
      <c r="E216" s="54"/>
      <c r="F216" s="54"/>
      <c r="G216" s="54"/>
      <c r="H216" s="55"/>
      <c r="I216" s="59"/>
    </row>
    <row r="217" spans="3:9" ht="13.5">
      <c r="C217" s="54"/>
      <c r="D217" s="54"/>
      <c r="E217" s="54"/>
      <c r="F217" s="54"/>
      <c r="G217" s="54"/>
      <c r="H217" s="55"/>
      <c r="I217" s="59"/>
    </row>
    <row r="218" spans="3:9" ht="13.5">
      <c r="C218" s="54"/>
      <c r="D218" s="54"/>
      <c r="E218" s="54"/>
      <c r="F218" s="54"/>
      <c r="G218" s="54"/>
      <c r="H218" s="55"/>
      <c r="I218" s="59"/>
    </row>
    <row r="219" spans="3:9" ht="13.5">
      <c r="C219" s="54"/>
      <c r="D219" s="54"/>
      <c r="E219" s="54"/>
      <c r="F219" s="54"/>
      <c r="G219" s="54"/>
      <c r="H219" s="55"/>
      <c r="I219" s="59"/>
    </row>
    <row r="220" spans="3:9" ht="13.5">
      <c r="C220" s="54"/>
      <c r="D220" s="54"/>
      <c r="E220" s="54"/>
      <c r="F220" s="54"/>
      <c r="G220" s="54"/>
      <c r="H220" s="55"/>
      <c r="I220" s="59"/>
    </row>
    <row r="221" spans="3:9" ht="13.5">
      <c r="C221" s="54"/>
      <c r="D221" s="54"/>
      <c r="E221" s="54"/>
      <c r="F221" s="54"/>
      <c r="G221" s="54"/>
      <c r="H221" s="55"/>
      <c r="I221" s="59"/>
    </row>
    <row r="222" spans="3:9" ht="13.5">
      <c r="C222" s="54"/>
      <c r="D222" s="54"/>
      <c r="E222" s="54"/>
      <c r="F222" s="54"/>
      <c r="G222" s="54"/>
      <c r="H222" s="55"/>
      <c r="I222" s="59"/>
    </row>
    <row r="223" spans="3:9" ht="13.5">
      <c r="C223" s="54"/>
      <c r="D223" s="54"/>
      <c r="E223" s="54"/>
      <c r="F223" s="54"/>
      <c r="G223" s="54"/>
      <c r="H223" s="55"/>
      <c r="I223" s="59"/>
    </row>
    <row r="224" spans="3:9" ht="13.5">
      <c r="C224" s="54"/>
      <c r="D224" s="54"/>
      <c r="E224" s="54"/>
      <c r="F224" s="54"/>
      <c r="G224" s="54"/>
      <c r="H224" s="55"/>
      <c r="I224" s="59"/>
    </row>
    <row r="225" spans="3:9" ht="13.5">
      <c r="C225" s="54"/>
      <c r="D225" s="54"/>
      <c r="E225" s="54"/>
      <c r="F225" s="54"/>
      <c r="G225" s="54"/>
      <c r="H225" s="55"/>
      <c r="I225" s="59"/>
    </row>
    <row r="226" spans="3:9" ht="13.5">
      <c r="C226" s="54"/>
      <c r="D226" s="54"/>
      <c r="E226" s="54"/>
      <c r="F226" s="54"/>
      <c r="G226" s="54"/>
      <c r="H226" s="55"/>
      <c r="I226" s="59"/>
    </row>
    <row r="227" spans="3:9" ht="13.5">
      <c r="C227" s="54"/>
      <c r="D227" s="54"/>
      <c r="E227" s="54"/>
      <c r="F227" s="54"/>
      <c r="G227" s="54"/>
      <c r="H227" s="55"/>
      <c r="I227" s="59"/>
    </row>
    <row r="228" spans="3:9" ht="13.5">
      <c r="C228" s="54"/>
      <c r="D228" s="54"/>
      <c r="E228" s="54"/>
      <c r="F228" s="54"/>
      <c r="G228" s="54"/>
      <c r="H228" s="55"/>
      <c r="I228" s="59"/>
    </row>
    <row r="229" spans="3:9" ht="13.5">
      <c r="C229" s="54"/>
      <c r="D229" s="54"/>
      <c r="E229" s="54"/>
      <c r="F229" s="54"/>
      <c r="G229" s="54"/>
      <c r="H229" s="55"/>
      <c r="I229" s="59"/>
    </row>
    <row r="230" spans="3:9" ht="13.5">
      <c r="C230" s="54"/>
      <c r="D230" s="54"/>
      <c r="E230" s="54"/>
      <c r="F230" s="54"/>
      <c r="G230" s="54"/>
      <c r="H230" s="55"/>
      <c r="I230" s="59"/>
    </row>
    <row r="231" spans="3:9" ht="13.5">
      <c r="C231" s="54"/>
      <c r="D231" s="54"/>
      <c r="E231" s="54"/>
      <c r="F231" s="54"/>
      <c r="G231" s="54"/>
      <c r="H231" s="55"/>
      <c r="I231" s="59"/>
    </row>
    <row r="232" spans="3:9" ht="13.5">
      <c r="C232" s="54"/>
      <c r="D232" s="54"/>
      <c r="E232" s="54"/>
      <c r="F232" s="54"/>
      <c r="G232" s="54"/>
      <c r="H232" s="55"/>
      <c r="I232" s="59"/>
    </row>
    <row r="233" spans="3:9" ht="13.5">
      <c r="C233" s="54"/>
      <c r="D233" s="54"/>
      <c r="E233" s="54"/>
      <c r="F233" s="54"/>
      <c r="G233" s="54"/>
      <c r="H233" s="55"/>
      <c r="I233" s="59"/>
    </row>
    <row r="234" spans="3:9" ht="13.5">
      <c r="C234" s="54"/>
      <c r="D234" s="54"/>
      <c r="E234" s="54"/>
      <c r="F234" s="54"/>
      <c r="G234" s="54"/>
      <c r="H234" s="55"/>
      <c r="I234" s="59"/>
    </row>
    <row r="235" spans="3:9" ht="13.5">
      <c r="C235" s="54"/>
      <c r="D235" s="54"/>
      <c r="E235" s="54"/>
      <c r="F235" s="54"/>
      <c r="G235" s="54"/>
      <c r="H235" s="55"/>
      <c r="I235" s="59"/>
    </row>
    <row r="236" spans="3:9" ht="13.5">
      <c r="C236" s="54"/>
      <c r="D236" s="54"/>
      <c r="E236" s="54"/>
      <c r="F236" s="54"/>
      <c r="G236" s="54"/>
      <c r="H236" s="55"/>
      <c r="I236" s="59"/>
    </row>
    <row r="237" spans="3:9" ht="13.5">
      <c r="C237" s="54"/>
      <c r="D237" s="54"/>
      <c r="E237" s="54"/>
      <c r="F237" s="54"/>
      <c r="G237" s="54"/>
      <c r="H237" s="55"/>
      <c r="I237" s="59"/>
    </row>
    <row r="238" spans="3:9" ht="13.5">
      <c r="C238" s="54"/>
      <c r="D238" s="54"/>
      <c r="E238" s="54"/>
      <c r="F238" s="54"/>
      <c r="G238" s="54"/>
      <c r="H238" s="55"/>
      <c r="I238" s="59"/>
    </row>
    <row r="239" spans="3:9" ht="13.5">
      <c r="C239" s="54"/>
      <c r="D239" s="54"/>
      <c r="E239" s="54"/>
      <c r="F239" s="54"/>
      <c r="G239" s="54"/>
      <c r="H239" s="55"/>
      <c r="I239" s="59"/>
    </row>
    <row r="240" spans="3:9" ht="13.5">
      <c r="C240" s="54"/>
      <c r="D240" s="54"/>
      <c r="E240" s="54"/>
      <c r="F240" s="54"/>
      <c r="G240" s="54"/>
      <c r="H240" s="55"/>
      <c r="I240" s="59"/>
    </row>
    <row r="241" spans="3:9" ht="13.5">
      <c r="C241" s="54"/>
      <c r="D241" s="54"/>
      <c r="E241" s="54"/>
      <c r="F241" s="54"/>
      <c r="G241" s="54"/>
      <c r="H241" s="55"/>
      <c r="I241" s="59"/>
    </row>
    <row r="242" spans="3:9" ht="13.5">
      <c r="C242" s="54"/>
      <c r="D242" s="54"/>
      <c r="E242" s="54"/>
      <c r="F242" s="54"/>
      <c r="G242" s="54"/>
      <c r="H242" s="55"/>
      <c r="I242" s="59"/>
    </row>
    <row r="243" spans="3:9" ht="13.5">
      <c r="C243" s="54"/>
      <c r="D243" s="54"/>
      <c r="E243" s="54"/>
      <c r="F243" s="54"/>
      <c r="G243" s="54"/>
      <c r="H243" s="55"/>
      <c r="I243" s="59"/>
    </row>
    <row r="244" spans="3:9" ht="13.5">
      <c r="C244" s="54"/>
      <c r="D244" s="54"/>
      <c r="E244" s="54"/>
      <c r="F244" s="54"/>
      <c r="G244" s="54"/>
      <c r="H244" s="55"/>
      <c r="I244" s="59"/>
    </row>
    <row r="245" spans="3:9" ht="13.5">
      <c r="C245" s="54"/>
      <c r="D245" s="54"/>
      <c r="E245" s="54"/>
      <c r="F245" s="54"/>
      <c r="G245" s="54"/>
      <c r="H245" s="55"/>
      <c r="I245" s="59"/>
    </row>
    <row r="246" spans="3:9" ht="13.5">
      <c r="C246" s="54"/>
      <c r="D246" s="54"/>
      <c r="E246" s="54"/>
      <c r="F246" s="54"/>
      <c r="G246" s="54"/>
      <c r="H246" s="55"/>
      <c r="I246" s="59"/>
    </row>
    <row r="247" spans="3:9" ht="13.5">
      <c r="C247" s="54"/>
      <c r="D247" s="54"/>
      <c r="E247" s="54"/>
      <c r="F247" s="54"/>
      <c r="G247" s="54"/>
      <c r="H247" s="55"/>
      <c r="I247" s="59"/>
    </row>
    <row r="248" spans="3:9" ht="13.5">
      <c r="C248" s="54"/>
      <c r="D248" s="54"/>
      <c r="E248" s="54"/>
      <c r="F248" s="54"/>
      <c r="G248" s="54"/>
      <c r="H248" s="55"/>
      <c r="I248" s="59"/>
    </row>
    <row r="249" spans="3:9" ht="13.5">
      <c r="C249" s="54"/>
      <c r="D249" s="54"/>
      <c r="E249" s="54"/>
      <c r="F249" s="54"/>
      <c r="G249" s="54"/>
      <c r="H249" s="55"/>
      <c r="I249" s="59"/>
    </row>
    <row r="250" spans="3:9" ht="13.5">
      <c r="C250" s="54"/>
      <c r="D250" s="54"/>
      <c r="E250" s="54"/>
      <c r="F250" s="54"/>
      <c r="G250" s="54"/>
      <c r="H250" s="55"/>
      <c r="I250" s="59"/>
    </row>
    <row r="251" spans="3:9" ht="13.5">
      <c r="C251" s="54"/>
      <c r="D251" s="54"/>
      <c r="E251" s="54"/>
      <c r="F251" s="54"/>
      <c r="G251" s="54"/>
      <c r="H251" s="55"/>
      <c r="I251" s="59"/>
    </row>
    <row r="252" spans="3:9" ht="13.5">
      <c r="C252" s="54"/>
      <c r="D252" s="54"/>
      <c r="E252" s="54"/>
      <c r="F252" s="54"/>
      <c r="G252" s="54"/>
      <c r="H252" s="55"/>
      <c r="I252" s="59"/>
    </row>
    <row r="253" spans="3:9" ht="13.5">
      <c r="C253" s="54"/>
      <c r="D253" s="54"/>
      <c r="E253" s="54"/>
      <c r="F253" s="54"/>
      <c r="G253" s="54"/>
      <c r="H253" s="55"/>
      <c r="I253" s="59"/>
    </row>
    <row r="254" spans="3:9" ht="13.5">
      <c r="C254" s="54"/>
      <c r="D254" s="54"/>
      <c r="E254" s="54"/>
      <c r="F254" s="54"/>
      <c r="G254" s="54"/>
      <c r="H254" s="55"/>
      <c r="I254" s="59"/>
    </row>
    <row r="255" spans="3:9" ht="13.5">
      <c r="C255" s="54"/>
      <c r="D255" s="54"/>
      <c r="E255" s="54"/>
      <c r="F255" s="54"/>
      <c r="G255" s="54"/>
      <c r="H255" s="55"/>
      <c r="I255" s="59"/>
    </row>
    <row r="256" spans="3:9" ht="13.5">
      <c r="C256" s="54"/>
      <c r="D256" s="54"/>
      <c r="E256" s="54"/>
      <c r="F256" s="54"/>
      <c r="G256" s="54"/>
      <c r="H256" s="55"/>
      <c r="I256" s="59"/>
    </row>
    <row r="257" spans="3:9" ht="13.5">
      <c r="C257" s="54"/>
      <c r="D257" s="54"/>
      <c r="E257" s="54"/>
      <c r="F257" s="54"/>
      <c r="G257" s="54"/>
      <c r="H257" s="55"/>
      <c r="I257" s="59"/>
    </row>
    <row r="258" spans="3:9" ht="13.5">
      <c r="C258" s="54"/>
      <c r="D258" s="54"/>
      <c r="E258" s="54"/>
      <c r="F258" s="54"/>
      <c r="G258" s="54"/>
      <c r="H258" s="55"/>
      <c r="I258" s="59"/>
    </row>
    <row r="259" spans="3:9" ht="13.5">
      <c r="C259" s="54"/>
      <c r="D259" s="54"/>
      <c r="E259" s="54"/>
      <c r="F259" s="54"/>
      <c r="G259" s="54"/>
      <c r="H259" s="55"/>
      <c r="I259" s="59"/>
    </row>
    <row r="260" spans="3:9" ht="13.5">
      <c r="C260" s="54"/>
      <c r="D260" s="54"/>
      <c r="E260" s="54"/>
      <c r="F260" s="54"/>
      <c r="G260" s="54"/>
      <c r="H260" s="55"/>
      <c r="I260" s="59"/>
    </row>
    <row r="261" spans="3:9" ht="13.5">
      <c r="C261" s="54"/>
      <c r="D261" s="54"/>
      <c r="E261" s="54"/>
      <c r="F261" s="54"/>
      <c r="G261" s="54"/>
      <c r="H261" s="55"/>
      <c r="I261" s="59"/>
    </row>
    <row r="262" spans="3:9" ht="13.5">
      <c r="C262" s="54"/>
      <c r="D262" s="54"/>
      <c r="E262" s="54"/>
      <c r="F262" s="54"/>
      <c r="G262" s="54"/>
      <c r="H262" s="55"/>
      <c r="I262" s="59"/>
    </row>
    <row r="263" spans="3:9" ht="13.5">
      <c r="C263" s="54"/>
      <c r="D263" s="54"/>
      <c r="E263" s="54"/>
      <c r="F263" s="54"/>
      <c r="G263" s="54"/>
      <c r="H263" s="55"/>
      <c r="I263" s="59"/>
    </row>
    <row r="264" spans="3:9" ht="13.5">
      <c r="C264" s="54"/>
      <c r="D264" s="54"/>
      <c r="E264" s="54"/>
      <c r="F264" s="54"/>
      <c r="G264" s="54"/>
      <c r="H264" s="55"/>
      <c r="I264" s="59"/>
    </row>
    <row r="265" spans="3:9" ht="13.5">
      <c r="C265" s="54"/>
      <c r="D265" s="54"/>
      <c r="E265" s="54"/>
      <c r="F265" s="54"/>
      <c r="G265" s="54"/>
      <c r="H265" s="55"/>
      <c r="I265" s="59"/>
    </row>
    <row r="266" spans="3:9" ht="13.5">
      <c r="C266" s="54"/>
      <c r="D266" s="54"/>
      <c r="E266" s="54"/>
      <c r="F266" s="54"/>
      <c r="G266" s="54"/>
      <c r="H266" s="55"/>
      <c r="I266" s="59"/>
    </row>
    <row r="267" spans="3:9" ht="13.5">
      <c r="C267" s="54"/>
      <c r="D267" s="54"/>
      <c r="E267" s="54"/>
      <c r="F267" s="54"/>
      <c r="G267" s="54"/>
      <c r="H267" s="55"/>
      <c r="I267" s="59"/>
    </row>
    <row r="268" spans="3:9" ht="13.5">
      <c r="C268" s="54"/>
      <c r="D268" s="54"/>
      <c r="E268" s="54"/>
      <c r="F268" s="54"/>
      <c r="G268" s="54"/>
      <c r="H268" s="55"/>
      <c r="I268" s="59"/>
    </row>
    <row r="269" spans="3:9" ht="13.5">
      <c r="C269" s="54"/>
      <c r="D269" s="54"/>
      <c r="E269" s="54"/>
      <c r="F269" s="54"/>
      <c r="G269" s="54"/>
      <c r="H269" s="55"/>
      <c r="I269" s="59"/>
    </row>
    <row r="270" spans="3:9" ht="13.5">
      <c r="C270" s="54"/>
      <c r="D270" s="54"/>
      <c r="E270" s="54"/>
      <c r="F270" s="54"/>
      <c r="G270" s="54"/>
      <c r="H270" s="55"/>
      <c r="I270" s="59"/>
    </row>
    <row r="271" spans="3:9" ht="13.5">
      <c r="C271" s="54"/>
      <c r="D271" s="54"/>
      <c r="E271" s="54"/>
      <c r="F271" s="54"/>
      <c r="G271" s="54"/>
      <c r="H271" s="55"/>
      <c r="I271" s="59"/>
    </row>
    <row r="272" spans="3:9" ht="13.5">
      <c r="C272" s="54"/>
      <c r="D272" s="54"/>
      <c r="E272" s="54"/>
      <c r="F272" s="54"/>
      <c r="G272" s="54"/>
      <c r="H272" s="55"/>
      <c r="I272" s="59"/>
    </row>
    <row r="273" spans="3:9" ht="13.5">
      <c r="C273" s="54"/>
      <c r="D273" s="54"/>
      <c r="E273" s="54"/>
      <c r="F273" s="54"/>
      <c r="G273" s="54"/>
      <c r="H273" s="55"/>
      <c r="I273" s="59"/>
    </row>
    <row r="274" spans="3:9" ht="13.5">
      <c r="C274" s="54"/>
      <c r="D274" s="54"/>
      <c r="E274" s="54"/>
      <c r="F274" s="54"/>
      <c r="G274" s="54"/>
      <c r="H274" s="55"/>
      <c r="I274" s="59"/>
    </row>
    <row r="275" spans="3:9" ht="13.5">
      <c r="C275" s="54"/>
      <c r="D275" s="54"/>
      <c r="E275" s="54"/>
      <c r="F275" s="54"/>
      <c r="G275" s="54"/>
      <c r="H275" s="55"/>
      <c r="I275" s="59"/>
    </row>
    <row r="276" spans="3:9" ht="13.5">
      <c r="C276" s="54"/>
      <c r="D276" s="54"/>
      <c r="E276" s="54"/>
      <c r="F276" s="54"/>
      <c r="G276" s="54"/>
      <c r="H276" s="55"/>
      <c r="I276" s="59"/>
    </row>
    <row r="277" spans="3:9" ht="13.5">
      <c r="C277" s="54"/>
      <c r="D277" s="54"/>
      <c r="E277" s="54"/>
      <c r="F277" s="54"/>
      <c r="G277" s="54"/>
      <c r="H277" s="55"/>
      <c r="I277" s="59"/>
    </row>
    <row r="278" spans="3:9" ht="13.5">
      <c r="C278" s="54"/>
      <c r="D278" s="54"/>
      <c r="E278" s="54"/>
      <c r="F278" s="54"/>
      <c r="G278" s="54"/>
      <c r="H278" s="55"/>
      <c r="I278" s="59"/>
    </row>
    <row r="279" spans="3:9" ht="13.5">
      <c r="C279" s="54"/>
      <c r="D279" s="54"/>
      <c r="E279" s="54"/>
      <c r="F279" s="54"/>
      <c r="G279" s="54"/>
      <c r="H279" s="55"/>
      <c r="I279" s="59"/>
    </row>
    <row r="280" spans="3:9" ht="13.5">
      <c r="C280" s="54"/>
      <c r="D280" s="54"/>
      <c r="E280" s="54"/>
      <c r="F280" s="54"/>
      <c r="G280" s="54"/>
      <c r="H280" s="55"/>
      <c r="I280" s="59"/>
    </row>
    <row r="281" spans="3:9" ht="13.5">
      <c r="C281" s="54"/>
      <c r="D281" s="54"/>
      <c r="E281" s="54"/>
      <c r="F281" s="54"/>
      <c r="G281" s="54"/>
      <c r="H281" s="55"/>
      <c r="I281" s="59"/>
    </row>
    <row r="282" spans="3:9" ht="13.5">
      <c r="C282" s="54"/>
      <c r="D282" s="54"/>
      <c r="E282" s="54"/>
      <c r="F282" s="54"/>
      <c r="G282" s="54"/>
      <c r="H282" s="55"/>
      <c r="I282" s="59"/>
    </row>
    <row r="283" spans="3:9" ht="13.5">
      <c r="C283" s="54"/>
      <c r="D283" s="54"/>
      <c r="E283" s="54"/>
      <c r="F283" s="54"/>
      <c r="G283" s="54"/>
      <c r="H283" s="55"/>
      <c r="I283" s="59"/>
    </row>
    <row r="284" spans="3:9" ht="13.5">
      <c r="C284" s="54"/>
      <c r="D284" s="54"/>
      <c r="E284" s="54"/>
      <c r="F284" s="54"/>
      <c r="G284" s="54"/>
      <c r="H284" s="55"/>
      <c r="I284" s="59"/>
    </row>
    <row r="285" spans="3:9" ht="13.5">
      <c r="C285" s="54"/>
      <c r="D285" s="54"/>
      <c r="E285" s="54"/>
      <c r="F285" s="54"/>
      <c r="G285" s="54"/>
      <c r="H285" s="55"/>
      <c r="I285" s="59"/>
    </row>
    <row r="286" spans="3:9" ht="13.5">
      <c r="C286" s="54"/>
      <c r="D286" s="54"/>
      <c r="E286" s="54"/>
      <c r="F286" s="54"/>
      <c r="G286" s="54"/>
      <c r="H286" s="55"/>
      <c r="I286" s="59"/>
    </row>
    <row r="287" spans="3:9" ht="13.5">
      <c r="C287" s="54"/>
      <c r="D287" s="54"/>
      <c r="E287" s="54"/>
      <c r="F287" s="54"/>
      <c r="G287" s="54"/>
      <c r="H287" s="55"/>
      <c r="I287" s="59"/>
    </row>
    <row r="288" spans="3:9" ht="13.5">
      <c r="C288" s="54"/>
      <c r="D288" s="54"/>
      <c r="E288" s="54"/>
      <c r="F288" s="54"/>
      <c r="G288" s="54"/>
      <c r="H288" s="55"/>
      <c r="I288" s="59"/>
    </row>
    <row r="289" spans="3:9" ht="13.5">
      <c r="C289" s="54"/>
      <c r="D289" s="54"/>
      <c r="E289" s="54"/>
      <c r="F289" s="54"/>
      <c r="G289" s="54"/>
      <c r="H289" s="55"/>
      <c r="I289" s="59"/>
    </row>
    <row r="290" spans="3:9" ht="13.5">
      <c r="C290" s="54"/>
      <c r="D290" s="54"/>
      <c r="E290" s="54"/>
      <c r="F290" s="54"/>
      <c r="G290" s="54"/>
      <c r="H290" s="55"/>
      <c r="I290" s="59"/>
    </row>
    <row r="291" spans="3:9" ht="13.5">
      <c r="C291" s="54"/>
      <c r="D291" s="54"/>
      <c r="E291" s="54"/>
      <c r="F291" s="54"/>
      <c r="G291" s="54"/>
      <c r="H291" s="55"/>
      <c r="I291" s="59"/>
    </row>
    <row r="292" spans="3:9" ht="13.5">
      <c r="C292" s="54"/>
      <c r="D292" s="54"/>
      <c r="E292" s="54"/>
      <c r="F292" s="54"/>
      <c r="G292" s="54"/>
      <c r="H292" s="55"/>
      <c r="I292" s="59"/>
    </row>
    <row r="293" spans="3:9" ht="13.5">
      <c r="C293" s="54"/>
      <c r="D293" s="54"/>
      <c r="E293" s="54"/>
      <c r="F293" s="54"/>
      <c r="G293" s="54"/>
      <c r="H293" s="55"/>
      <c r="I293" s="59"/>
    </row>
    <row r="294" spans="3:9" ht="13.5">
      <c r="C294" s="54"/>
      <c r="D294" s="54"/>
      <c r="E294" s="54"/>
      <c r="F294" s="54"/>
      <c r="G294" s="54"/>
      <c r="H294" s="55"/>
      <c r="I294" s="59"/>
    </row>
    <row r="295" spans="3:9" ht="13.5">
      <c r="C295" s="54"/>
      <c r="D295" s="54"/>
      <c r="E295" s="54"/>
      <c r="F295" s="54"/>
      <c r="G295" s="54"/>
      <c r="H295" s="55"/>
      <c r="I295" s="55"/>
    </row>
    <row r="296" spans="3:9" ht="13.5">
      <c r="C296" s="54"/>
      <c r="D296" s="54"/>
      <c r="E296" s="54"/>
      <c r="F296" s="54"/>
      <c r="G296" s="54"/>
      <c r="H296" s="55"/>
      <c r="I296" s="55"/>
    </row>
    <row r="297" spans="3:9" ht="13.5">
      <c r="C297" s="54"/>
      <c r="D297" s="54"/>
      <c r="E297" s="54"/>
      <c r="F297" s="54"/>
      <c r="G297" s="54"/>
      <c r="H297" s="55"/>
      <c r="I297" s="55"/>
    </row>
    <row r="298" spans="3:9" ht="13.5">
      <c r="C298" s="54"/>
      <c r="D298" s="54"/>
      <c r="E298" s="54"/>
      <c r="F298" s="54"/>
      <c r="G298" s="54"/>
      <c r="H298" s="55"/>
      <c r="I298" s="55"/>
    </row>
    <row r="299" spans="3:9" ht="13.5">
      <c r="C299" s="54"/>
      <c r="D299" s="54"/>
      <c r="E299" s="54"/>
      <c r="F299" s="54"/>
      <c r="G299" s="54"/>
      <c r="H299" s="55"/>
      <c r="I299" s="55"/>
    </row>
    <row r="300" spans="3:9" ht="13.5">
      <c r="C300" s="54"/>
      <c r="D300" s="54"/>
      <c r="E300" s="54"/>
      <c r="F300" s="54"/>
      <c r="G300" s="54"/>
      <c r="H300" s="55"/>
      <c r="I300" s="55"/>
    </row>
    <row r="301" spans="3:9" ht="13.5">
      <c r="C301" s="54"/>
      <c r="D301" s="54"/>
      <c r="E301" s="54"/>
      <c r="F301" s="54"/>
      <c r="G301" s="54"/>
      <c r="H301" s="55"/>
      <c r="I301" s="55"/>
    </row>
    <row r="302" spans="3:9" ht="13.5">
      <c r="C302" s="54"/>
      <c r="D302" s="54"/>
      <c r="E302" s="54"/>
      <c r="F302" s="54"/>
      <c r="G302" s="54"/>
      <c r="H302" s="55"/>
      <c r="I302" s="55"/>
    </row>
    <row r="303" spans="3:9" ht="13.5">
      <c r="C303" s="54"/>
      <c r="D303" s="54"/>
      <c r="E303" s="54"/>
      <c r="F303" s="54"/>
      <c r="G303" s="54"/>
      <c r="H303" s="55"/>
      <c r="I303" s="55"/>
    </row>
    <row r="304" spans="3:9" ht="13.5">
      <c r="C304" s="54"/>
      <c r="D304" s="54"/>
      <c r="E304" s="54"/>
      <c r="F304" s="54"/>
      <c r="G304" s="54"/>
      <c r="H304" s="55"/>
      <c r="I304" s="55"/>
    </row>
    <row r="305" spans="3:9" ht="13.5">
      <c r="C305" s="54"/>
      <c r="D305" s="54"/>
      <c r="E305" s="54"/>
      <c r="F305" s="54"/>
      <c r="G305" s="54"/>
      <c r="H305" s="55"/>
      <c r="I305" s="55"/>
    </row>
    <row r="306" spans="3:9" ht="13.5">
      <c r="C306" s="54"/>
      <c r="D306" s="54"/>
      <c r="E306" s="54"/>
      <c r="F306" s="54"/>
      <c r="G306" s="54"/>
      <c r="H306" s="55"/>
      <c r="I306" s="55"/>
    </row>
    <row r="307" spans="3:9" ht="13.5">
      <c r="C307" s="54"/>
      <c r="D307" s="54"/>
      <c r="E307" s="54"/>
      <c r="F307" s="54"/>
      <c r="G307" s="54"/>
      <c r="H307" s="55"/>
      <c r="I307" s="55"/>
    </row>
    <row r="308" spans="3:9" ht="13.5">
      <c r="C308" s="54"/>
      <c r="D308" s="54"/>
      <c r="E308" s="54"/>
      <c r="F308" s="54"/>
      <c r="G308" s="54"/>
      <c r="H308" s="55"/>
      <c r="I308" s="55"/>
    </row>
    <row r="309" spans="3:9" ht="13.5">
      <c r="C309" s="54"/>
      <c r="D309" s="54"/>
      <c r="E309" s="54"/>
      <c r="F309" s="54"/>
      <c r="G309" s="54"/>
      <c r="H309" s="55"/>
      <c r="I309" s="55"/>
    </row>
    <row r="310" spans="3:9" ht="13.5">
      <c r="C310" s="54"/>
      <c r="D310" s="54"/>
      <c r="E310" s="54"/>
      <c r="F310" s="54"/>
      <c r="G310" s="54"/>
      <c r="H310" s="55"/>
      <c r="I310" s="55"/>
    </row>
    <row r="311" spans="3:9" ht="13.5">
      <c r="C311" s="54"/>
      <c r="D311" s="54"/>
      <c r="E311" s="54"/>
      <c r="F311" s="54"/>
      <c r="G311" s="54"/>
      <c r="H311" s="55"/>
      <c r="I311" s="55"/>
    </row>
    <row r="312" spans="3:9" ht="13.5">
      <c r="C312" s="54"/>
      <c r="D312" s="54"/>
      <c r="E312" s="54"/>
      <c r="F312" s="54"/>
      <c r="G312" s="54"/>
      <c r="H312" s="55"/>
      <c r="I312" s="55"/>
    </row>
    <row r="313" spans="3:9" ht="13.5">
      <c r="C313" s="54"/>
      <c r="D313" s="54"/>
      <c r="E313" s="54"/>
      <c r="F313" s="54"/>
      <c r="G313" s="54"/>
      <c r="H313" s="55"/>
      <c r="I313" s="55"/>
    </row>
    <row r="314" spans="3:9" ht="13.5">
      <c r="C314" s="54"/>
      <c r="D314" s="54"/>
      <c r="E314" s="54"/>
      <c r="F314" s="54"/>
      <c r="G314" s="54"/>
      <c r="H314" s="55"/>
      <c r="I314" s="55"/>
    </row>
    <row r="315" spans="3:9" ht="13.5">
      <c r="C315" s="54"/>
      <c r="D315" s="54"/>
      <c r="E315" s="54"/>
      <c r="F315" s="54"/>
      <c r="G315" s="54"/>
      <c r="H315" s="55"/>
      <c r="I315" s="55"/>
    </row>
    <row r="316" spans="3:9" ht="13.5">
      <c r="C316" s="54"/>
      <c r="D316" s="54"/>
      <c r="E316" s="54"/>
      <c r="F316" s="54"/>
      <c r="G316" s="54"/>
      <c r="H316" s="55"/>
      <c r="I316" s="55"/>
    </row>
    <row r="317" spans="3:9" ht="13.5">
      <c r="C317" s="54"/>
      <c r="D317" s="54"/>
      <c r="E317" s="54"/>
      <c r="F317" s="54"/>
      <c r="G317" s="54"/>
      <c r="H317" s="55"/>
      <c r="I317" s="55"/>
    </row>
    <row r="318" spans="3:9" ht="13.5">
      <c r="C318" s="54"/>
      <c r="D318" s="54"/>
      <c r="E318" s="54"/>
      <c r="F318" s="54"/>
      <c r="G318" s="54"/>
      <c r="H318" s="55"/>
      <c r="I318" s="55"/>
    </row>
    <row r="319" spans="3:9" ht="13.5">
      <c r="C319" s="54"/>
      <c r="D319" s="54"/>
      <c r="E319" s="54"/>
      <c r="F319" s="54"/>
      <c r="G319" s="54"/>
      <c r="H319" s="55"/>
      <c r="I319" s="55"/>
    </row>
    <row r="320" spans="3:9" ht="13.5">
      <c r="C320" s="54"/>
      <c r="D320" s="54"/>
      <c r="E320" s="54"/>
      <c r="F320" s="54"/>
      <c r="G320" s="54"/>
      <c r="H320" s="55"/>
      <c r="I320" s="55"/>
    </row>
    <row r="321" spans="3:9" ht="13.5">
      <c r="C321" s="54"/>
      <c r="D321" s="54"/>
      <c r="E321" s="54"/>
      <c r="F321" s="54"/>
      <c r="G321" s="54"/>
      <c r="H321" s="55"/>
      <c r="I321" s="55"/>
    </row>
    <row r="322" spans="3:9" ht="13.5">
      <c r="C322" s="54"/>
      <c r="D322" s="54"/>
      <c r="E322" s="54"/>
      <c r="F322" s="54"/>
      <c r="G322" s="54"/>
      <c r="H322" s="55"/>
      <c r="I322" s="55"/>
    </row>
    <row r="323" spans="3:9" ht="13.5">
      <c r="C323" s="54"/>
      <c r="D323" s="54"/>
      <c r="E323" s="54"/>
      <c r="F323" s="54"/>
      <c r="G323" s="54"/>
      <c r="H323" s="55"/>
      <c r="I323" s="55"/>
    </row>
    <row r="324" spans="3:9" ht="13.5">
      <c r="C324" s="54"/>
      <c r="D324" s="54"/>
      <c r="E324" s="54"/>
      <c r="F324" s="54"/>
      <c r="G324" s="54"/>
      <c r="H324" s="55"/>
      <c r="I324" s="55"/>
    </row>
    <row r="325" spans="3:9" ht="13.5">
      <c r="C325" s="54"/>
      <c r="D325" s="54"/>
      <c r="E325" s="54"/>
      <c r="F325" s="54"/>
      <c r="G325" s="54"/>
      <c r="H325" s="55"/>
      <c r="I325" s="55"/>
    </row>
    <row r="326" spans="3:9" ht="13.5">
      <c r="C326" s="54"/>
      <c r="D326" s="54"/>
      <c r="E326" s="54"/>
      <c r="F326" s="54"/>
      <c r="G326" s="54"/>
      <c r="H326" s="55"/>
      <c r="I326" s="55"/>
    </row>
    <row r="327" spans="3:9" ht="13.5">
      <c r="C327" s="54"/>
      <c r="D327" s="54"/>
      <c r="E327" s="54"/>
      <c r="F327" s="54"/>
      <c r="G327" s="54"/>
      <c r="H327" s="55"/>
      <c r="I327" s="55"/>
    </row>
    <row r="328" spans="3:9" ht="13.5">
      <c r="C328" s="54"/>
      <c r="D328" s="54"/>
      <c r="E328" s="54"/>
      <c r="F328" s="54"/>
      <c r="G328" s="54"/>
      <c r="H328" s="55"/>
      <c r="I328" s="55"/>
    </row>
    <row r="329" spans="3:9" ht="13.5">
      <c r="C329" s="54"/>
      <c r="D329" s="54"/>
      <c r="E329" s="54"/>
      <c r="F329" s="54"/>
      <c r="G329" s="54"/>
      <c r="H329" s="55"/>
      <c r="I329" s="55"/>
    </row>
    <row r="330" spans="3:9" ht="13.5">
      <c r="C330" s="54"/>
      <c r="D330" s="54"/>
      <c r="E330" s="54"/>
      <c r="F330" s="54"/>
      <c r="G330" s="54"/>
      <c r="H330" s="55"/>
      <c r="I330" s="55"/>
    </row>
    <row r="331" spans="3:9" ht="13.5">
      <c r="C331" s="54"/>
      <c r="D331" s="54"/>
      <c r="E331" s="54"/>
      <c r="F331" s="54"/>
      <c r="G331" s="54"/>
      <c r="H331" s="55"/>
      <c r="I331" s="55"/>
    </row>
    <row r="332" spans="3:9" ht="13.5">
      <c r="C332" s="54"/>
      <c r="D332" s="54"/>
      <c r="E332" s="54"/>
      <c r="F332" s="54"/>
      <c r="G332" s="54"/>
      <c r="H332" s="55"/>
      <c r="I332" s="55"/>
    </row>
    <row r="333" spans="3:9" ht="13.5">
      <c r="C333" s="54"/>
      <c r="D333" s="54"/>
      <c r="E333" s="54"/>
      <c r="F333" s="54"/>
      <c r="G333" s="54"/>
      <c r="H333" s="55"/>
      <c r="I333" s="55"/>
    </row>
    <row r="334" spans="3:9" ht="13.5">
      <c r="C334" s="54"/>
      <c r="D334" s="54"/>
      <c r="E334" s="54"/>
      <c r="F334" s="54"/>
      <c r="G334" s="54"/>
      <c r="H334" s="55"/>
      <c r="I334" s="55"/>
    </row>
    <row r="335" spans="3:9" ht="13.5">
      <c r="C335" s="54"/>
      <c r="D335" s="54"/>
      <c r="E335" s="54"/>
      <c r="F335" s="54"/>
      <c r="G335" s="54"/>
      <c r="H335" s="55"/>
      <c r="I335" s="55"/>
    </row>
    <row r="336" spans="3:9" ht="13.5">
      <c r="C336" s="54"/>
      <c r="D336" s="54"/>
      <c r="E336" s="54"/>
      <c r="F336" s="54"/>
      <c r="G336" s="54"/>
      <c r="H336" s="55"/>
      <c r="I336" s="55"/>
    </row>
    <row r="337" spans="3:9" ht="13.5">
      <c r="C337" s="54"/>
      <c r="D337" s="54"/>
      <c r="E337" s="54"/>
      <c r="F337" s="54"/>
      <c r="G337" s="54"/>
      <c r="H337" s="55"/>
      <c r="I337" s="55"/>
    </row>
    <row r="338" spans="3:9" ht="13.5">
      <c r="C338" s="54"/>
      <c r="D338" s="54"/>
      <c r="E338" s="54"/>
      <c r="F338" s="54"/>
      <c r="G338" s="54"/>
      <c r="H338" s="55"/>
      <c r="I338" s="55"/>
    </row>
    <row r="339" spans="3:9" ht="13.5">
      <c r="C339" s="54"/>
      <c r="D339" s="54"/>
      <c r="E339" s="54"/>
      <c r="F339" s="54"/>
      <c r="G339" s="54"/>
      <c r="H339" s="55"/>
      <c r="I339" s="55"/>
    </row>
    <row r="340" spans="3:9" ht="13.5">
      <c r="C340" s="54"/>
      <c r="D340" s="54"/>
      <c r="E340" s="54"/>
      <c r="F340" s="54"/>
      <c r="G340" s="54"/>
      <c r="H340" s="55"/>
      <c r="I340" s="55"/>
    </row>
    <row r="341" spans="3:9" ht="13.5">
      <c r="C341" s="54"/>
      <c r="D341" s="54"/>
      <c r="E341" s="54"/>
      <c r="F341" s="54"/>
      <c r="G341" s="54"/>
      <c r="H341" s="55"/>
      <c r="I341" s="55"/>
    </row>
    <row r="342" spans="3:9" ht="13.5">
      <c r="C342" s="54"/>
      <c r="D342" s="54"/>
      <c r="E342" s="54"/>
      <c r="F342" s="54"/>
      <c r="G342" s="54"/>
      <c r="H342" s="55"/>
      <c r="I342" s="55"/>
    </row>
    <row r="343" spans="3:9" ht="13.5">
      <c r="C343" s="54"/>
      <c r="D343" s="54"/>
      <c r="E343" s="54"/>
      <c r="F343" s="54"/>
      <c r="G343" s="54"/>
      <c r="H343" s="55"/>
      <c r="I343" s="55"/>
    </row>
    <row r="344" spans="3:9" ht="13.5">
      <c r="C344" s="54"/>
      <c r="D344" s="54"/>
      <c r="E344" s="54"/>
      <c r="F344" s="54"/>
      <c r="G344" s="54"/>
      <c r="H344" s="55"/>
      <c r="I344" s="55"/>
    </row>
    <row r="345" spans="3:9" ht="13.5">
      <c r="C345" s="54"/>
      <c r="D345" s="54"/>
      <c r="E345" s="54"/>
      <c r="F345" s="54"/>
      <c r="G345" s="54"/>
      <c r="H345" s="55"/>
      <c r="I345" s="55"/>
    </row>
    <row r="346" spans="3:9" ht="13.5">
      <c r="C346" s="54"/>
      <c r="D346" s="54"/>
      <c r="E346" s="54"/>
      <c r="F346" s="54"/>
      <c r="G346" s="54"/>
      <c r="H346" s="55"/>
      <c r="I346" s="55"/>
    </row>
    <row r="347" spans="3:9" ht="13.5">
      <c r="C347" s="54"/>
      <c r="D347" s="54"/>
      <c r="E347" s="54"/>
      <c r="F347" s="54"/>
      <c r="G347" s="54"/>
      <c r="H347" s="55"/>
      <c r="I347" s="55"/>
    </row>
    <row r="348" spans="3:9" ht="13.5">
      <c r="C348" s="54"/>
      <c r="D348" s="54"/>
      <c r="E348" s="54"/>
      <c r="F348" s="54"/>
      <c r="G348" s="54"/>
      <c r="H348" s="55"/>
      <c r="I348" s="55"/>
    </row>
    <row r="349" spans="3:9" ht="13.5">
      <c r="C349" s="54"/>
      <c r="D349" s="54"/>
      <c r="E349" s="54"/>
      <c r="F349" s="54"/>
      <c r="G349" s="54"/>
      <c r="H349" s="55"/>
      <c r="I349" s="55"/>
    </row>
    <row r="350" spans="3:9" ht="13.5">
      <c r="C350" s="54"/>
      <c r="D350" s="54"/>
      <c r="E350" s="54"/>
      <c r="F350" s="54"/>
      <c r="G350" s="54"/>
      <c r="H350" s="55"/>
      <c r="I350" s="55"/>
    </row>
    <row r="351" spans="3:9" ht="13.5">
      <c r="C351" s="54"/>
      <c r="D351" s="54"/>
      <c r="E351" s="54"/>
      <c r="F351" s="54"/>
      <c r="G351" s="54"/>
      <c r="H351" s="55"/>
      <c r="I351" s="55"/>
    </row>
    <row r="352" spans="3:9" ht="13.5">
      <c r="C352" s="54"/>
      <c r="D352" s="54"/>
      <c r="E352" s="54"/>
      <c r="F352" s="54"/>
      <c r="G352" s="54"/>
      <c r="H352" s="55"/>
      <c r="I352" s="55"/>
    </row>
    <row r="353" spans="3:9" ht="13.5">
      <c r="C353" s="54"/>
      <c r="D353" s="54"/>
      <c r="E353" s="54"/>
      <c r="F353" s="54"/>
      <c r="G353" s="54"/>
      <c r="H353" s="55"/>
      <c r="I353" s="55"/>
    </row>
    <row r="354" spans="3:9" ht="13.5">
      <c r="C354" s="54"/>
      <c r="D354" s="54"/>
      <c r="E354" s="54"/>
      <c r="F354" s="54"/>
      <c r="G354" s="54"/>
      <c r="H354" s="55"/>
      <c r="I354" s="55"/>
    </row>
    <row r="355" spans="3:9" ht="13.5">
      <c r="C355" s="54"/>
      <c r="D355" s="54"/>
      <c r="E355" s="54"/>
      <c r="F355" s="54"/>
      <c r="G355" s="54"/>
      <c r="H355" s="55"/>
      <c r="I355" s="55"/>
    </row>
    <row r="356" spans="3:9" ht="13.5">
      <c r="C356" s="54"/>
      <c r="D356" s="54"/>
      <c r="E356" s="54"/>
      <c r="F356" s="54"/>
      <c r="G356" s="54"/>
      <c r="H356" s="55"/>
      <c r="I356" s="55"/>
    </row>
    <row r="357" spans="3:9" ht="13.5">
      <c r="C357" s="54"/>
      <c r="D357" s="54"/>
      <c r="E357" s="54"/>
      <c r="F357" s="54"/>
      <c r="G357" s="54"/>
      <c r="H357" s="55"/>
      <c r="I357" s="55"/>
    </row>
    <row r="358" spans="3:9" ht="13.5">
      <c r="C358" s="54"/>
      <c r="D358" s="54"/>
      <c r="E358" s="54"/>
      <c r="F358" s="54"/>
      <c r="G358" s="54"/>
      <c r="H358" s="55"/>
      <c r="I358" s="55"/>
    </row>
    <row r="359" spans="3:9" ht="13.5">
      <c r="C359" s="54"/>
      <c r="D359" s="54"/>
      <c r="E359" s="54"/>
      <c r="F359" s="54"/>
      <c r="G359" s="54"/>
      <c r="H359" s="55"/>
      <c r="I359" s="55"/>
    </row>
    <row r="360" spans="3:9" ht="13.5">
      <c r="C360" s="54"/>
      <c r="D360" s="54"/>
      <c r="E360" s="54"/>
      <c r="F360" s="54"/>
      <c r="G360" s="54"/>
      <c r="H360" s="55"/>
      <c r="I360" s="55"/>
    </row>
    <row r="361" spans="3:9" ht="13.5">
      <c r="C361" s="54"/>
      <c r="D361" s="54"/>
      <c r="E361" s="54"/>
      <c r="F361" s="54"/>
      <c r="G361" s="54"/>
      <c r="H361" s="55"/>
      <c r="I361" s="55"/>
    </row>
    <row r="362" spans="3:9" ht="13.5">
      <c r="C362" s="54"/>
      <c r="D362" s="54"/>
      <c r="E362" s="54"/>
      <c r="F362" s="54"/>
      <c r="G362" s="54"/>
      <c r="H362" s="55"/>
      <c r="I362" s="55"/>
    </row>
    <row r="363" spans="3:9" ht="13.5">
      <c r="C363" s="54"/>
      <c r="D363" s="54"/>
      <c r="E363" s="54"/>
      <c r="F363" s="54"/>
      <c r="G363" s="54"/>
      <c r="H363" s="55"/>
      <c r="I363" s="55"/>
    </row>
    <row r="364" spans="3:9" ht="13.5">
      <c r="C364" s="54"/>
      <c r="D364" s="54"/>
      <c r="E364" s="54"/>
      <c r="F364" s="54"/>
      <c r="G364" s="54"/>
      <c r="H364" s="55"/>
      <c r="I364" s="55"/>
    </row>
    <row r="365" spans="3:9" ht="13.5">
      <c r="C365" s="54"/>
      <c r="D365" s="54"/>
      <c r="E365" s="54"/>
      <c r="F365" s="54"/>
      <c r="G365" s="54"/>
      <c r="H365" s="55"/>
      <c r="I365" s="55"/>
    </row>
    <row r="366" spans="3:9" ht="13.5">
      <c r="C366" s="54"/>
      <c r="D366" s="54"/>
      <c r="E366" s="54"/>
      <c r="F366" s="54"/>
      <c r="G366" s="54"/>
      <c r="H366" s="55"/>
      <c r="I366" s="55"/>
    </row>
    <row r="367" spans="3:9" ht="13.5">
      <c r="C367" s="54"/>
      <c r="D367" s="54"/>
      <c r="E367" s="54"/>
      <c r="F367" s="54"/>
      <c r="G367" s="54"/>
      <c r="H367" s="55"/>
      <c r="I367" s="55"/>
    </row>
    <row r="368" spans="3:9" ht="13.5">
      <c r="C368" s="54"/>
      <c r="D368" s="54"/>
      <c r="E368" s="54"/>
      <c r="F368" s="54"/>
      <c r="G368" s="54"/>
      <c r="H368" s="55"/>
      <c r="I368" s="55"/>
    </row>
    <row r="369" spans="3:9" ht="13.5">
      <c r="C369" s="54"/>
      <c r="D369" s="54"/>
      <c r="E369" s="54"/>
      <c r="F369" s="54"/>
      <c r="G369" s="54"/>
      <c r="H369" s="55"/>
      <c r="I369" s="55"/>
    </row>
    <row r="370" spans="8:9" ht="13.5">
      <c r="H370" s="55"/>
      <c r="I370" s="55"/>
    </row>
    <row r="371" spans="8:9" ht="13.5">
      <c r="H371" s="55"/>
      <c r="I371" s="55"/>
    </row>
    <row r="372" spans="8:9" ht="13.5">
      <c r="H372" s="55"/>
      <c r="I372" s="55"/>
    </row>
    <row r="373" spans="8:9" ht="13.5">
      <c r="H373" s="55"/>
      <c r="I373" s="55"/>
    </row>
    <row r="374" spans="8:9" ht="13.5">
      <c r="H374" s="55"/>
      <c r="I374" s="55"/>
    </row>
    <row r="375" spans="8:9" ht="13.5">
      <c r="H375" s="55"/>
      <c r="I375" s="55"/>
    </row>
    <row r="376" spans="8:9" ht="13.5">
      <c r="H376" s="55"/>
      <c r="I376" s="55"/>
    </row>
    <row r="377" spans="8:9" ht="13.5">
      <c r="H377" s="55"/>
      <c r="I377" s="55"/>
    </row>
    <row r="378" spans="8:9" ht="13.5">
      <c r="H378" s="55"/>
      <c r="I378" s="55"/>
    </row>
    <row r="379" spans="8:9" ht="13.5">
      <c r="H379" s="55"/>
      <c r="I379" s="55"/>
    </row>
    <row r="380" spans="8:9" ht="13.5">
      <c r="H380" s="55"/>
      <c r="I380" s="55"/>
    </row>
    <row r="381" spans="8:9" ht="13.5">
      <c r="H381" s="55"/>
      <c r="I381" s="55"/>
    </row>
    <row r="382" spans="8:9" ht="13.5">
      <c r="H382" s="55"/>
      <c r="I382" s="55"/>
    </row>
    <row r="383" spans="8:9" ht="13.5">
      <c r="H383" s="55"/>
      <c r="I383" s="55"/>
    </row>
    <row r="384" spans="8:9" ht="13.5">
      <c r="H384" s="55"/>
      <c r="I384" s="55"/>
    </row>
    <row r="385" spans="8:9" ht="13.5">
      <c r="H385" s="55"/>
      <c r="I385" s="55"/>
    </row>
    <row r="386" spans="8:9" ht="13.5">
      <c r="H386" s="55"/>
      <c r="I386" s="55"/>
    </row>
    <row r="387" spans="8:9" ht="13.5">
      <c r="H387" s="55"/>
      <c r="I387" s="55"/>
    </row>
    <row r="388" spans="8:9" ht="13.5">
      <c r="H388" s="55"/>
      <c r="I388" s="55"/>
    </row>
    <row r="389" spans="8:9" ht="13.5">
      <c r="H389" s="55"/>
      <c r="I389" s="55"/>
    </row>
    <row r="390" spans="8:9" ht="13.5">
      <c r="H390" s="55"/>
      <c r="I390" s="55"/>
    </row>
    <row r="391" spans="8:9" ht="13.5">
      <c r="H391" s="55"/>
      <c r="I391" s="55"/>
    </row>
    <row r="392" spans="8:9" ht="13.5">
      <c r="H392" s="55"/>
      <c r="I392" s="55"/>
    </row>
    <row r="393" spans="8:9" ht="13.5">
      <c r="H393" s="55"/>
      <c r="I393" s="55"/>
    </row>
    <row r="394" spans="8:9" ht="13.5">
      <c r="H394" s="55"/>
      <c r="I394" s="55"/>
    </row>
    <row r="395" spans="8:9" ht="13.5">
      <c r="H395" s="55"/>
      <c r="I395" s="55"/>
    </row>
    <row r="396" spans="8:9" ht="13.5">
      <c r="H396" s="55"/>
      <c r="I396" s="55"/>
    </row>
    <row r="397" spans="8:9" ht="13.5">
      <c r="H397" s="55"/>
      <c r="I397" s="55"/>
    </row>
    <row r="398" spans="8:9" ht="13.5">
      <c r="H398" s="55"/>
      <c r="I398" s="55"/>
    </row>
    <row r="399" spans="8:9" ht="13.5">
      <c r="H399" s="55"/>
      <c r="I399" s="55"/>
    </row>
    <row r="400" spans="8:9" ht="13.5">
      <c r="H400" s="55"/>
      <c r="I400" s="55"/>
    </row>
    <row r="401" spans="8:9" ht="13.5">
      <c r="H401" s="55"/>
      <c r="I401" s="55"/>
    </row>
    <row r="402" spans="8:9" ht="13.5">
      <c r="H402" s="55"/>
      <c r="I402" s="55"/>
    </row>
    <row r="403" spans="8:9" ht="13.5">
      <c r="H403" s="55"/>
      <c r="I403" s="55"/>
    </row>
    <row r="404" spans="8:9" ht="13.5">
      <c r="H404" s="55"/>
      <c r="I404" s="55"/>
    </row>
    <row r="405" spans="8:9" ht="13.5">
      <c r="H405" s="55"/>
      <c r="I405" s="55"/>
    </row>
    <row r="406" spans="8:9" ht="13.5">
      <c r="H406" s="55"/>
      <c r="I406" s="55"/>
    </row>
    <row r="407" spans="8:9" ht="13.5">
      <c r="H407" s="55"/>
      <c r="I407" s="55"/>
    </row>
    <row r="408" spans="8:9" ht="13.5">
      <c r="H408" s="55"/>
      <c r="I408" s="55"/>
    </row>
    <row r="409" spans="8:9" ht="13.5">
      <c r="H409" s="55"/>
      <c r="I409" s="55"/>
    </row>
    <row r="410" spans="8:9" ht="13.5">
      <c r="H410" s="55"/>
      <c r="I410" s="55"/>
    </row>
    <row r="411" spans="8:9" ht="13.5">
      <c r="H411" s="55"/>
      <c r="I411" s="55"/>
    </row>
    <row r="412" spans="8:9" ht="13.5">
      <c r="H412" s="55"/>
      <c r="I412" s="55"/>
    </row>
    <row r="413" spans="8:9" ht="13.5">
      <c r="H413" s="55"/>
      <c r="I413" s="55"/>
    </row>
    <row r="414" spans="8:9" ht="13.5">
      <c r="H414" s="55"/>
      <c r="I414" s="55"/>
    </row>
    <row r="415" spans="8:9" ht="13.5">
      <c r="H415" s="55"/>
      <c r="I415" s="55"/>
    </row>
    <row r="416" spans="8:9" ht="13.5">
      <c r="H416" s="55"/>
      <c r="I416" s="55"/>
    </row>
    <row r="417" spans="8:9" ht="13.5">
      <c r="H417" s="55"/>
      <c r="I417" s="55"/>
    </row>
    <row r="418" spans="8:9" ht="13.5">
      <c r="H418" s="55"/>
      <c r="I418" s="55"/>
    </row>
    <row r="419" spans="8:9" ht="13.5">
      <c r="H419" s="55"/>
      <c r="I419" s="55"/>
    </row>
    <row r="420" spans="8:9" ht="13.5">
      <c r="H420" s="55"/>
      <c r="I420" s="55"/>
    </row>
    <row r="421" spans="8:9" ht="13.5">
      <c r="H421" s="55"/>
      <c r="I421" s="55"/>
    </row>
    <row r="422" spans="8:9" ht="13.5">
      <c r="H422" s="55"/>
      <c r="I422" s="55"/>
    </row>
    <row r="423" spans="8:9" ht="13.5">
      <c r="H423" s="55"/>
      <c r="I423" s="55"/>
    </row>
    <row r="424" spans="8:9" ht="13.5">
      <c r="H424" s="55"/>
      <c r="I424" s="55"/>
    </row>
    <row r="425" spans="8:9" ht="13.5">
      <c r="H425" s="55"/>
      <c r="I425" s="55"/>
    </row>
    <row r="426" spans="8:9" ht="13.5">
      <c r="H426" s="55"/>
      <c r="I426" s="55"/>
    </row>
    <row r="427" spans="8:9" ht="13.5">
      <c r="H427" s="55"/>
      <c r="I427" s="55"/>
    </row>
    <row r="428" spans="8:9" ht="13.5">
      <c r="H428" s="55"/>
      <c r="I428" s="55"/>
    </row>
    <row r="429" spans="8:9" ht="13.5">
      <c r="H429" s="55"/>
      <c r="I429" s="55"/>
    </row>
    <row r="430" spans="8:9" ht="13.5">
      <c r="H430" s="55"/>
      <c r="I430" s="55"/>
    </row>
    <row r="431" spans="8:9" ht="13.5">
      <c r="H431" s="55"/>
      <c r="I431" s="55"/>
    </row>
    <row r="432" spans="8:9" ht="13.5">
      <c r="H432" s="55"/>
      <c r="I432" s="55"/>
    </row>
    <row r="433" spans="8:9" ht="13.5">
      <c r="H433" s="55"/>
      <c r="I433" s="55"/>
    </row>
    <row r="434" spans="8:9" ht="13.5">
      <c r="H434" s="55"/>
      <c r="I434" s="55"/>
    </row>
    <row r="435" spans="8:9" ht="13.5">
      <c r="H435" s="55"/>
      <c r="I435" s="55"/>
    </row>
    <row r="436" spans="8:9" ht="13.5">
      <c r="H436" s="55"/>
      <c r="I436" s="55"/>
    </row>
    <row r="437" spans="8:9" ht="13.5">
      <c r="H437" s="55"/>
      <c r="I437" s="55"/>
    </row>
    <row r="438" spans="8:9" ht="13.5">
      <c r="H438" s="55"/>
      <c r="I438" s="55"/>
    </row>
    <row r="439" spans="8:9" ht="13.5">
      <c r="H439" s="55"/>
      <c r="I439" s="55"/>
    </row>
    <row r="440" spans="8:9" ht="13.5">
      <c r="H440" s="55"/>
      <c r="I440" s="55"/>
    </row>
    <row r="441" spans="8:9" ht="13.5">
      <c r="H441" s="55"/>
      <c r="I441" s="55"/>
    </row>
    <row r="442" spans="8:9" ht="13.5">
      <c r="H442" s="55"/>
      <c r="I442" s="55"/>
    </row>
    <row r="443" spans="8:9" ht="13.5">
      <c r="H443" s="55"/>
      <c r="I443" s="55"/>
    </row>
    <row r="444" spans="8:9" ht="13.5">
      <c r="H444" s="55"/>
      <c r="I444" s="55"/>
    </row>
    <row r="445" spans="8:9" ht="13.5">
      <c r="H445" s="55"/>
      <c r="I445" s="55"/>
    </row>
    <row r="446" spans="8:9" ht="13.5">
      <c r="H446" s="55"/>
      <c r="I446" s="55"/>
    </row>
    <row r="447" spans="8:9" ht="13.5">
      <c r="H447" s="55"/>
      <c r="I447" s="55"/>
    </row>
    <row r="448" spans="8:9" ht="13.5">
      <c r="H448" s="55"/>
      <c r="I448" s="55"/>
    </row>
    <row r="449" spans="8:9" ht="13.5">
      <c r="H449" s="55"/>
      <c r="I449" s="55"/>
    </row>
    <row r="450" spans="8:9" ht="13.5">
      <c r="H450" s="55"/>
      <c r="I450" s="55"/>
    </row>
    <row r="451" spans="8:9" ht="13.5">
      <c r="H451" s="55"/>
      <c r="I451" s="55"/>
    </row>
    <row r="452" spans="8:9" ht="13.5">
      <c r="H452" s="55"/>
      <c r="I452" s="55"/>
    </row>
    <row r="453" spans="8:9" ht="13.5">
      <c r="H453" s="55"/>
      <c r="I453" s="55"/>
    </row>
    <row r="454" spans="8:9" ht="13.5">
      <c r="H454" s="55"/>
      <c r="I454" s="55"/>
    </row>
    <row r="455" spans="8:9" ht="13.5">
      <c r="H455" s="55"/>
      <c r="I455" s="55"/>
    </row>
    <row r="456" spans="8:9" ht="13.5">
      <c r="H456" s="55"/>
      <c r="I456" s="55"/>
    </row>
    <row r="457" spans="8:9" ht="13.5">
      <c r="H457" s="55"/>
      <c r="I457" s="55"/>
    </row>
    <row r="458" spans="8:9" ht="13.5">
      <c r="H458" s="55"/>
      <c r="I458" s="55"/>
    </row>
    <row r="459" spans="8:9" ht="13.5">
      <c r="H459" s="55"/>
      <c r="I459" s="55"/>
    </row>
    <row r="460" spans="8:9" ht="13.5">
      <c r="H460" s="55"/>
      <c r="I460" s="55"/>
    </row>
    <row r="461" spans="8:9" ht="13.5">
      <c r="H461" s="55"/>
      <c r="I461" s="55"/>
    </row>
    <row r="462" spans="8:9" ht="13.5">
      <c r="H462" s="55"/>
      <c r="I462" s="55"/>
    </row>
    <row r="463" spans="8:9" ht="13.5">
      <c r="H463" s="55"/>
      <c r="I463" s="55"/>
    </row>
    <row r="464" spans="8:9" ht="13.5">
      <c r="H464" s="55"/>
      <c r="I464" s="55"/>
    </row>
    <row r="465" spans="8:9" ht="13.5">
      <c r="H465" s="55"/>
      <c r="I465" s="55"/>
    </row>
    <row r="466" spans="8:9" ht="13.5">
      <c r="H466" s="55"/>
      <c r="I466" s="55"/>
    </row>
    <row r="467" spans="8:9" ht="13.5">
      <c r="H467" s="55"/>
      <c r="I467" s="55"/>
    </row>
    <row r="468" spans="8:9" ht="13.5">
      <c r="H468" s="55"/>
      <c r="I468" s="55"/>
    </row>
    <row r="469" spans="8:9" ht="13.5">
      <c r="H469" s="55"/>
      <c r="I469" s="55"/>
    </row>
    <row r="470" spans="8:9" ht="13.5">
      <c r="H470" s="55"/>
      <c r="I470" s="55"/>
    </row>
    <row r="471" spans="8:9" ht="13.5">
      <c r="H471" s="55"/>
      <c r="I471" s="55"/>
    </row>
    <row r="472" spans="8:9" ht="13.5">
      <c r="H472" s="55"/>
      <c r="I472" s="55"/>
    </row>
    <row r="473" spans="8:9" ht="13.5">
      <c r="H473" s="55"/>
      <c r="I473" s="55"/>
    </row>
    <row r="474" spans="8:9" ht="13.5">
      <c r="H474" s="55"/>
      <c r="I474" s="55"/>
    </row>
    <row r="475" spans="8:9" ht="13.5">
      <c r="H475" s="55"/>
      <c r="I475" s="55"/>
    </row>
    <row r="476" spans="8:9" ht="13.5">
      <c r="H476" s="55"/>
      <c r="I476" s="55"/>
    </row>
    <row r="477" spans="8:9" ht="13.5">
      <c r="H477" s="55"/>
      <c r="I477" s="55"/>
    </row>
    <row r="478" spans="8:9" ht="13.5">
      <c r="H478" s="55"/>
      <c r="I478" s="55"/>
    </row>
    <row r="479" spans="8:9" ht="13.5">
      <c r="H479" s="55"/>
      <c r="I479" s="55"/>
    </row>
    <row r="480" spans="8:9" ht="13.5">
      <c r="H480" s="55"/>
      <c r="I480" s="55"/>
    </row>
    <row r="481" spans="8:9" ht="13.5">
      <c r="H481" s="55"/>
      <c r="I481" s="55"/>
    </row>
    <row r="482" spans="8:9" ht="13.5">
      <c r="H482" s="55"/>
      <c r="I482" s="55"/>
    </row>
    <row r="483" spans="8:9" ht="13.5">
      <c r="H483" s="55"/>
      <c r="I483" s="55"/>
    </row>
    <row r="484" spans="8:9" ht="13.5">
      <c r="H484" s="55"/>
      <c r="I484" s="55"/>
    </row>
    <row r="485" spans="8:9" ht="13.5">
      <c r="H485" s="55"/>
      <c r="I485" s="55"/>
    </row>
    <row r="486" spans="8:9" ht="13.5">
      <c r="H486" s="55"/>
      <c r="I486" s="55"/>
    </row>
    <row r="487" spans="8:9" ht="13.5">
      <c r="H487" s="55"/>
      <c r="I487" s="55"/>
    </row>
    <row r="488" spans="8:9" ht="13.5">
      <c r="H488" s="55"/>
      <c r="I488" s="55"/>
    </row>
    <row r="489" spans="8:9" ht="13.5">
      <c r="H489" s="55"/>
      <c r="I489" s="55"/>
    </row>
    <row r="490" spans="8:9" ht="13.5">
      <c r="H490" s="55"/>
      <c r="I490" s="55"/>
    </row>
    <row r="491" spans="8:9" ht="13.5">
      <c r="H491" s="55"/>
      <c r="I491" s="55"/>
    </row>
    <row r="492" spans="8:9" ht="13.5">
      <c r="H492" s="55"/>
      <c r="I492" s="55"/>
    </row>
    <row r="493" spans="8:9" ht="13.5">
      <c r="H493" s="55"/>
      <c r="I493" s="55"/>
    </row>
    <row r="494" spans="8:9" ht="13.5">
      <c r="H494" s="55"/>
      <c r="I494" s="55"/>
    </row>
    <row r="495" spans="8:9" ht="13.5">
      <c r="H495" s="55"/>
      <c r="I495" s="55"/>
    </row>
    <row r="496" spans="8:9" ht="13.5">
      <c r="H496" s="55"/>
      <c r="I496" s="55"/>
    </row>
    <row r="497" spans="8:9" ht="13.5">
      <c r="H497" s="55"/>
      <c r="I497" s="55"/>
    </row>
    <row r="498" spans="8:9" ht="13.5">
      <c r="H498" s="55"/>
      <c r="I498" s="55"/>
    </row>
    <row r="499" spans="8:9" ht="13.5">
      <c r="H499" s="55"/>
      <c r="I499" s="55"/>
    </row>
    <row r="500" spans="8:9" ht="13.5">
      <c r="H500" s="55"/>
      <c r="I500" s="55"/>
    </row>
    <row r="501" spans="8:9" ht="13.5">
      <c r="H501" s="55"/>
      <c r="I501" s="55"/>
    </row>
    <row r="502" spans="8:9" ht="13.5">
      <c r="H502" s="55"/>
      <c r="I502" s="55"/>
    </row>
    <row r="503" spans="8:9" ht="13.5">
      <c r="H503" s="55"/>
      <c r="I503" s="55"/>
    </row>
    <row r="504" spans="8:9" ht="13.5">
      <c r="H504" s="55"/>
      <c r="I504" s="55"/>
    </row>
    <row r="505" spans="8:9" ht="13.5">
      <c r="H505" s="55"/>
      <c r="I505" s="55"/>
    </row>
    <row r="506" spans="8:9" ht="13.5">
      <c r="H506" s="55"/>
      <c r="I506" s="55"/>
    </row>
    <row r="507" spans="8:9" ht="13.5">
      <c r="H507" s="55"/>
      <c r="I507" s="55"/>
    </row>
    <row r="508" spans="8:9" ht="13.5">
      <c r="H508" s="55"/>
      <c r="I508" s="55"/>
    </row>
    <row r="509" spans="8:9" ht="13.5">
      <c r="H509" s="55"/>
      <c r="I509" s="55"/>
    </row>
    <row r="510" spans="8:9" ht="13.5">
      <c r="H510" s="55"/>
      <c r="I510" s="55"/>
    </row>
    <row r="511" spans="8:9" ht="13.5">
      <c r="H511" s="55"/>
      <c r="I511" s="55"/>
    </row>
    <row r="512" spans="8:9" ht="13.5">
      <c r="H512" s="55"/>
      <c r="I512" s="55"/>
    </row>
    <row r="513" spans="8:9" ht="13.5">
      <c r="H513" s="55"/>
      <c r="I513" s="55"/>
    </row>
    <row r="514" spans="8:9" ht="13.5">
      <c r="H514" s="55"/>
      <c r="I514" s="55"/>
    </row>
    <row r="515" spans="8:9" ht="13.5">
      <c r="H515" s="55"/>
      <c r="I515" s="55"/>
    </row>
    <row r="516" spans="8:9" ht="13.5">
      <c r="H516" s="55"/>
      <c r="I516" s="55"/>
    </row>
    <row r="517" spans="8:9" ht="13.5">
      <c r="H517" s="55"/>
      <c r="I517" s="55"/>
    </row>
    <row r="518" spans="8:9" ht="13.5">
      <c r="H518" s="55"/>
      <c r="I518" s="55"/>
    </row>
    <row r="519" spans="8:9" ht="13.5">
      <c r="H519" s="55"/>
      <c r="I519" s="55"/>
    </row>
    <row r="520" spans="8:9" ht="13.5">
      <c r="H520" s="55"/>
      <c r="I520" s="55"/>
    </row>
    <row r="521" spans="8:9" ht="13.5">
      <c r="H521" s="55"/>
      <c r="I521" s="55"/>
    </row>
    <row r="522" spans="8:9" ht="13.5">
      <c r="H522" s="55"/>
      <c r="I522" s="55"/>
    </row>
    <row r="523" spans="8:9" ht="13.5">
      <c r="H523" s="55"/>
      <c r="I523" s="55"/>
    </row>
    <row r="524" spans="8:9" ht="13.5">
      <c r="H524" s="55"/>
      <c r="I524" s="55"/>
    </row>
    <row r="525" spans="8:9" ht="13.5">
      <c r="H525" s="55"/>
      <c r="I525" s="55"/>
    </row>
    <row r="526" spans="8:9" ht="13.5">
      <c r="H526" s="55"/>
      <c r="I526" s="55"/>
    </row>
    <row r="527" spans="8:9" ht="13.5">
      <c r="H527" s="55"/>
      <c r="I527" s="55"/>
    </row>
    <row r="528" spans="8:9" ht="13.5">
      <c r="H528" s="55"/>
      <c r="I528" s="55"/>
    </row>
    <row r="529" spans="8:9" ht="13.5">
      <c r="H529" s="55"/>
      <c r="I529" s="55"/>
    </row>
    <row r="530" spans="8:9" ht="13.5">
      <c r="H530" s="55"/>
      <c r="I530" s="55"/>
    </row>
    <row r="531" spans="8:9" ht="13.5">
      <c r="H531" s="55"/>
      <c r="I531" s="55"/>
    </row>
    <row r="532" spans="8:9" ht="13.5">
      <c r="H532" s="55"/>
      <c r="I532" s="55"/>
    </row>
    <row r="533" spans="8:9" ht="13.5">
      <c r="H533" s="55"/>
      <c r="I533" s="55"/>
    </row>
    <row r="534" spans="8:9" ht="13.5">
      <c r="H534" s="55"/>
      <c r="I534" s="55"/>
    </row>
    <row r="535" spans="8:9" ht="13.5">
      <c r="H535" s="55"/>
      <c r="I535" s="55"/>
    </row>
    <row r="536" spans="8:9" ht="13.5">
      <c r="H536" s="55"/>
      <c r="I536" s="55"/>
    </row>
    <row r="537" spans="8:9" ht="13.5">
      <c r="H537" s="55"/>
      <c r="I537" s="55"/>
    </row>
    <row r="538" spans="8:9" ht="13.5">
      <c r="H538" s="55"/>
      <c r="I538" s="55"/>
    </row>
    <row r="539" spans="8:9" ht="13.5">
      <c r="H539" s="55"/>
      <c r="I539" s="55"/>
    </row>
    <row r="540" spans="8:9" ht="13.5">
      <c r="H540" s="55"/>
      <c r="I540" s="55"/>
    </row>
    <row r="541" spans="8:9" ht="13.5">
      <c r="H541" s="55"/>
      <c r="I541" s="55"/>
    </row>
    <row r="542" spans="8:9" ht="13.5">
      <c r="H542" s="55"/>
      <c r="I542" s="55"/>
    </row>
    <row r="543" spans="8:9" ht="13.5">
      <c r="H543" s="55"/>
      <c r="I543" s="55"/>
    </row>
    <row r="544" spans="8:9" ht="13.5">
      <c r="H544" s="55"/>
      <c r="I544" s="55"/>
    </row>
    <row r="545" spans="8:9" ht="13.5">
      <c r="H545" s="55"/>
      <c r="I545" s="55"/>
    </row>
    <row r="546" spans="8:9" ht="13.5">
      <c r="H546" s="55"/>
      <c r="I546" s="55"/>
    </row>
    <row r="547" spans="8:9" ht="13.5">
      <c r="H547" s="55"/>
      <c r="I547" s="55"/>
    </row>
    <row r="548" spans="8:9" ht="13.5">
      <c r="H548" s="55"/>
      <c r="I548" s="55"/>
    </row>
    <row r="549" spans="8:9" ht="13.5">
      <c r="H549" s="55"/>
      <c r="I549" s="55"/>
    </row>
    <row r="550" spans="8:9" ht="13.5">
      <c r="H550" s="55"/>
      <c r="I550" s="55"/>
    </row>
    <row r="551" spans="8:9" ht="13.5">
      <c r="H551" s="55"/>
      <c r="I551" s="55"/>
    </row>
    <row r="552" spans="8:9" ht="13.5">
      <c r="H552" s="55"/>
      <c r="I552" s="55"/>
    </row>
    <row r="553" spans="8:9" ht="13.5">
      <c r="H553" s="55"/>
      <c r="I553" s="55"/>
    </row>
    <row r="554" spans="8:9" ht="13.5">
      <c r="H554" s="55"/>
      <c r="I554" s="55"/>
    </row>
    <row r="555" spans="8:9" ht="13.5">
      <c r="H555" s="55"/>
      <c r="I555" s="55"/>
    </row>
    <row r="556" spans="8:9" ht="13.5">
      <c r="H556" s="55"/>
      <c r="I556" s="55"/>
    </row>
    <row r="557" spans="8:9" ht="13.5">
      <c r="H557" s="55"/>
      <c r="I557" s="55"/>
    </row>
    <row r="558" spans="8:9" ht="13.5">
      <c r="H558" s="55"/>
      <c r="I558" s="55"/>
    </row>
    <row r="559" spans="8:9" ht="13.5">
      <c r="H559" s="55"/>
      <c r="I559" s="55"/>
    </row>
    <row r="560" spans="8:9" ht="13.5">
      <c r="H560" s="55"/>
      <c r="I560" s="55"/>
    </row>
    <row r="561" spans="8:9" ht="13.5">
      <c r="H561" s="55"/>
      <c r="I561" s="55"/>
    </row>
    <row r="562" spans="8:9" ht="13.5">
      <c r="H562" s="55"/>
      <c r="I562" s="55"/>
    </row>
    <row r="563" spans="8:9" ht="13.5">
      <c r="H563" s="55"/>
      <c r="I563" s="55"/>
    </row>
    <row r="564" spans="8:9" ht="13.5">
      <c r="H564" s="55"/>
      <c r="I564" s="55"/>
    </row>
    <row r="565" spans="8:9" ht="13.5">
      <c r="H565" s="55"/>
      <c r="I565" s="55"/>
    </row>
    <row r="566" spans="8:9" ht="13.5">
      <c r="H566" s="55"/>
      <c r="I566" s="55"/>
    </row>
    <row r="567" spans="8:9" ht="13.5">
      <c r="H567" s="55"/>
      <c r="I567" s="55"/>
    </row>
    <row r="568" spans="8:9" ht="13.5">
      <c r="H568" s="55"/>
      <c r="I568" s="55"/>
    </row>
    <row r="569" spans="8:9" ht="13.5">
      <c r="H569" s="55"/>
      <c r="I569" s="55"/>
    </row>
    <row r="570" spans="8:9" ht="13.5">
      <c r="H570" s="55"/>
      <c r="I570" s="55"/>
    </row>
    <row r="571" spans="8:9" ht="13.5">
      <c r="H571" s="55"/>
      <c r="I571" s="55"/>
    </row>
    <row r="572" spans="8:9" ht="13.5">
      <c r="H572" s="55"/>
      <c r="I572" s="55"/>
    </row>
  </sheetData>
  <sheetProtection/>
  <mergeCells count="4">
    <mergeCell ref="A1:I1"/>
    <mergeCell ref="A2:I2"/>
    <mergeCell ref="A3:I3"/>
    <mergeCell ref="A4:I4"/>
  </mergeCells>
  <printOptions horizontalCentered="1"/>
  <pageMargins left="0.6692913385826772" right="0.6692913385826772" top="0.7480314960629921" bottom="0.9055118110236221" header="0.5118110236220472" footer="0.5118110236220472"/>
  <pageSetup horizontalDpi="600" verticalDpi="600" orientation="portrait" paperSize="9" scale="92" r:id="rId1"/>
  <rowBreaks count="1" manualBreakCount="1">
    <brk id="5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526"/>
  <sheetViews>
    <sheetView zoomScaleSheetLayoutView="100" zoomScalePageLayoutView="0" workbookViewId="0" topLeftCell="A1">
      <selection activeCell="G61" sqref="G61"/>
    </sheetView>
  </sheetViews>
  <sheetFormatPr defaultColWidth="0" defaultRowHeight="12.75"/>
  <cols>
    <col min="1" max="1" width="19.28125" style="12" customWidth="1"/>
    <col min="2" max="2" width="2.28125" style="12" customWidth="1"/>
    <col min="3" max="7" width="9.28125" style="12" customWidth="1"/>
    <col min="8" max="8" width="2.28125" style="12" customWidth="1"/>
    <col min="9" max="9" width="19.57421875" style="12" customWidth="1"/>
    <col min="10" max="253" width="9.140625" style="68" customWidth="1"/>
    <col min="254" max="254" width="19.28125" style="68" customWidth="1"/>
    <col min="255" max="255" width="2.28125" style="68" customWidth="1"/>
    <col min="256" max="16384" width="0" style="68" hidden="1" customWidth="1"/>
  </cols>
  <sheetData>
    <row r="1" spans="1:253" s="12" customFormat="1" ht="12.75" customHeight="1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</row>
    <row r="2" spans="1:253" s="10" customFormat="1" ht="16.5" customHeight="1">
      <c r="A2" s="141" t="s">
        <v>204</v>
      </c>
      <c r="B2" s="141"/>
      <c r="C2" s="141"/>
      <c r="D2" s="141"/>
      <c r="E2" s="141"/>
      <c r="F2" s="141"/>
      <c r="G2" s="141"/>
      <c r="H2" s="141"/>
      <c r="I2" s="14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</row>
    <row r="3" spans="1:9" ht="12.75" customHeight="1">
      <c r="A3" s="142" t="s">
        <v>142</v>
      </c>
      <c r="B3" s="142"/>
      <c r="C3" s="142"/>
      <c r="D3" s="142"/>
      <c r="E3" s="142"/>
      <c r="F3" s="142"/>
      <c r="G3" s="142"/>
      <c r="H3" s="142"/>
      <c r="I3" s="142"/>
    </row>
    <row r="4" spans="1:9" ht="12.75" customHeight="1" thickBot="1">
      <c r="A4" s="143"/>
      <c r="B4" s="143"/>
      <c r="C4" s="143"/>
      <c r="D4" s="143"/>
      <c r="E4" s="143"/>
      <c r="F4" s="143"/>
      <c r="G4" s="143"/>
      <c r="H4" s="143"/>
      <c r="I4" s="143"/>
    </row>
    <row r="5" spans="1:253" s="22" customFormat="1" ht="19.5" customHeight="1" thickBot="1">
      <c r="A5" s="18" t="s">
        <v>36</v>
      </c>
      <c r="B5" s="19"/>
      <c r="C5" s="21">
        <v>2006</v>
      </c>
      <c r="D5" s="21">
        <v>2007</v>
      </c>
      <c r="E5" s="21">
        <v>2008</v>
      </c>
      <c r="F5" s="21">
        <v>2009</v>
      </c>
      <c r="G5" s="21">
        <v>2010</v>
      </c>
      <c r="H5" s="19"/>
      <c r="I5" s="20" t="s">
        <v>37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26" customFormat="1" ht="12.75">
      <c r="A6" s="23"/>
      <c r="B6" s="24" t="s">
        <v>90</v>
      </c>
      <c r="C6" s="23"/>
      <c r="D6" s="23"/>
      <c r="E6" s="23"/>
      <c r="F6" s="23"/>
      <c r="G6" s="23"/>
      <c r="H6" s="25" t="s">
        <v>91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9" s="23" customFormat="1" ht="19.5" customHeight="1">
      <c r="A7" s="5" t="s">
        <v>92</v>
      </c>
      <c r="B7" s="24" t="s">
        <v>205</v>
      </c>
      <c r="C7" s="27"/>
      <c r="D7" s="27"/>
      <c r="E7" s="27"/>
      <c r="F7" s="27"/>
      <c r="G7" s="27"/>
      <c r="H7" s="25" t="s">
        <v>93</v>
      </c>
      <c r="I7" s="28" t="s">
        <v>94</v>
      </c>
    </row>
    <row r="8" spans="1:9" s="23" customFormat="1" ht="12" customHeight="1">
      <c r="A8" s="27" t="s">
        <v>143</v>
      </c>
      <c r="C8" s="9">
        <v>1285.8</v>
      </c>
      <c r="D8" s="9">
        <v>1572.6</v>
      </c>
      <c r="E8" s="9">
        <v>1898.7</v>
      </c>
      <c r="F8" s="9">
        <v>2158.3</v>
      </c>
      <c r="G8" s="9">
        <v>2304</v>
      </c>
      <c r="I8" s="71" t="s">
        <v>144</v>
      </c>
    </row>
    <row r="9" spans="1:9" s="23" customFormat="1" ht="12" customHeight="1">
      <c r="A9" s="27" t="s">
        <v>145</v>
      </c>
      <c r="C9" s="9">
        <v>4035.2</v>
      </c>
      <c r="D9" s="9">
        <v>5682.6</v>
      </c>
      <c r="E9" s="9">
        <v>6728.4</v>
      </c>
      <c r="F9" s="9">
        <v>7119.3</v>
      </c>
      <c r="G9" s="9">
        <v>7868</v>
      </c>
      <c r="I9" s="71" t="s">
        <v>146</v>
      </c>
    </row>
    <row r="10" spans="1:9" s="23" customFormat="1" ht="12" customHeight="1">
      <c r="A10" s="27" t="s">
        <v>147</v>
      </c>
      <c r="C10" s="9">
        <v>4892.6</v>
      </c>
      <c r="D10" s="9">
        <v>6596.5</v>
      </c>
      <c r="E10" s="9">
        <v>8044.5</v>
      </c>
      <c r="F10" s="9">
        <v>8404.2</v>
      </c>
      <c r="G10" s="9">
        <v>9496</v>
      </c>
      <c r="I10" s="71" t="s">
        <v>148</v>
      </c>
    </row>
    <row r="11" spans="1:9" s="23" customFormat="1" ht="19.5" customHeight="1">
      <c r="A11" s="24" t="s">
        <v>149</v>
      </c>
      <c r="B11" s="24" t="s">
        <v>106</v>
      </c>
      <c r="C11" s="25"/>
      <c r="D11" s="25"/>
      <c r="E11" s="25"/>
      <c r="F11" s="25"/>
      <c r="G11" s="25"/>
      <c r="H11" s="25" t="s">
        <v>107</v>
      </c>
      <c r="I11" s="28" t="s">
        <v>150</v>
      </c>
    </row>
    <row r="12" spans="1:9" s="23" customFormat="1" ht="12" customHeight="1">
      <c r="A12" s="27" t="s">
        <v>143</v>
      </c>
      <c r="C12" s="9">
        <v>121340</v>
      </c>
      <c r="D12" s="9">
        <v>151800</v>
      </c>
      <c r="E12" s="9">
        <v>174460</v>
      </c>
      <c r="F12" s="9">
        <v>196973</v>
      </c>
      <c r="G12" s="9">
        <v>223456</v>
      </c>
      <c r="I12" s="71" t="s">
        <v>144</v>
      </c>
    </row>
    <row r="13" spans="1:9" s="23" customFormat="1" ht="12" customHeight="1">
      <c r="A13" s="27" t="s">
        <v>145</v>
      </c>
      <c r="C13" s="9">
        <v>601310</v>
      </c>
      <c r="D13" s="9">
        <v>716280</v>
      </c>
      <c r="E13" s="9">
        <v>791378</v>
      </c>
      <c r="F13" s="9">
        <v>866354</v>
      </c>
      <c r="G13" s="9">
        <v>973962</v>
      </c>
      <c r="I13" s="71" t="s">
        <v>146</v>
      </c>
    </row>
    <row r="14" spans="1:9" s="23" customFormat="1" ht="12" customHeight="1">
      <c r="A14" s="27" t="s">
        <v>147</v>
      </c>
      <c r="C14" s="9" t="s">
        <v>54</v>
      </c>
      <c r="D14" s="9" t="s">
        <v>54</v>
      </c>
      <c r="E14" s="9" t="s">
        <v>54</v>
      </c>
      <c r="F14" s="9" t="s">
        <v>54</v>
      </c>
      <c r="G14" s="9" t="s">
        <v>54</v>
      </c>
      <c r="I14" s="71" t="s">
        <v>148</v>
      </c>
    </row>
    <row r="15" spans="1:9" s="23" customFormat="1" ht="19.5" customHeight="1">
      <c r="A15" s="72" t="s">
        <v>109</v>
      </c>
      <c r="B15" s="24" t="s">
        <v>205</v>
      </c>
      <c r="C15" s="44"/>
      <c r="D15" s="44"/>
      <c r="E15" s="44"/>
      <c r="F15" s="44"/>
      <c r="G15" s="44"/>
      <c r="H15" s="25" t="s">
        <v>93</v>
      </c>
      <c r="I15" s="28" t="s">
        <v>79</v>
      </c>
    </row>
    <row r="16" spans="1:9" s="23" customFormat="1" ht="12" customHeight="1">
      <c r="A16" s="27" t="s">
        <v>143</v>
      </c>
      <c r="C16" s="9">
        <v>15460060</v>
      </c>
      <c r="D16" s="9">
        <v>21721167</v>
      </c>
      <c r="E16" s="9">
        <v>28190000</v>
      </c>
      <c r="F16" s="9">
        <v>37300000</v>
      </c>
      <c r="G16" s="9">
        <v>51620000</v>
      </c>
      <c r="I16" s="71" t="s">
        <v>144</v>
      </c>
    </row>
    <row r="17" spans="1:9" s="23" customFormat="1" ht="12" customHeight="1">
      <c r="A17" s="27" t="s">
        <v>145</v>
      </c>
      <c r="C17" s="9">
        <v>21080000</v>
      </c>
      <c r="D17" s="9">
        <v>26956000</v>
      </c>
      <c r="E17" s="9">
        <v>34920000</v>
      </c>
      <c r="F17" s="9">
        <v>45438000</v>
      </c>
      <c r="G17" s="9">
        <v>60262000</v>
      </c>
      <c r="I17" s="71" t="s">
        <v>146</v>
      </c>
    </row>
    <row r="18" spans="1:9" s="23" customFormat="1" ht="12" customHeight="1">
      <c r="A18" s="27" t="s">
        <v>147</v>
      </c>
      <c r="C18" s="9" t="s">
        <v>54</v>
      </c>
      <c r="D18" s="9" t="s">
        <v>54</v>
      </c>
      <c r="F18" s="9" t="s">
        <v>54</v>
      </c>
      <c r="G18" s="9" t="s">
        <v>54</v>
      </c>
      <c r="I18" s="71" t="s">
        <v>148</v>
      </c>
    </row>
    <row r="19" spans="1:9" s="23" customFormat="1" ht="19.5" customHeight="1">
      <c r="A19" s="72" t="s">
        <v>110</v>
      </c>
      <c r="B19" s="24" t="s">
        <v>205</v>
      </c>
      <c r="C19" s="44"/>
      <c r="D19" s="44"/>
      <c r="E19" s="44"/>
      <c r="F19" s="44"/>
      <c r="G19" s="44"/>
      <c r="H19" s="25" t="s">
        <v>93</v>
      </c>
      <c r="I19" s="28" t="s">
        <v>111</v>
      </c>
    </row>
    <row r="20" spans="1:9" s="23" customFormat="1" ht="12" customHeight="1">
      <c r="A20" s="27" t="s">
        <v>143</v>
      </c>
      <c r="C20" s="9">
        <v>4566.4</v>
      </c>
      <c r="D20" s="9">
        <v>4833.2</v>
      </c>
      <c r="E20" s="9">
        <v>5573</v>
      </c>
      <c r="F20" s="9">
        <v>6039.5</v>
      </c>
      <c r="G20" s="9">
        <v>6550</v>
      </c>
      <c r="I20" s="71" t="s">
        <v>144</v>
      </c>
    </row>
    <row r="21" spans="1:9" s="23" customFormat="1" ht="12" customHeight="1">
      <c r="A21" s="27" t="s">
        <v>145</v>
      </c>
      <c r="C21" s="9">
        <v>14109.7</v>
      </c>
      <c r="D21" s="9">
        <v>15606.9</v>
      </c>
      <c r="E21" s="9">
        <v>18304.2</v>
      </c>
      <c r="F21" s="9">
        <v>20013.3</v>
      </c>
      <c r="G21" s="9">
        <v>22306.7</v>
      </c>
      <c r="I21" s="71" t="s">
        <v>146</v>
      </c>
    </row>
    <row r="22" spans="1:9" s="23" customFormat="1" ht="12" customHeight="1">
      <c r="A22" s="27" t="s">
        <v>147</v>
      </c>
      <c r="C22" s="9" t="s">
        <v>54</v>
      </c>
      <c r="D22" s="9" t="s">
        <v>54</v>
      </c>
      <c r="E22" s="9" t="s">
        <v>54</v>
      </c>
      <c r="F22" s="9" t="s">
        <v>54</v>
      </c>
      <c r="G22" s="9" t="s">
        <v>54</v>
      </c>
      <c r="I22" s="71" t="s">
        <v>148</v>
      </c>
    </row>
    <row r="23" spans="1:9" s="23" customFormat="1" ht="19.5" customHeight="1">
      <c r="A23" s="24" t="s">
        <v>112</v>
      </c>
      <c r="B23" s="24" t="s">
        <v>205</v>
      </c>
      <c r="C23" s="44"/>
      <c r="D23" s="44"/>
      <c r="E23" s="44"/>
      <c r="F23" s="44"/>
      <c r="G23" s="44"/>
      <c r="H23" s="25" t="s">
        <v>93</v>
      </c>
      <c r="I23" s="28" t="s">
        <v>113</v>
      </c>
    </row>
    <row r="24" spans="1:9" s="23" customFormat="1" ht="12" customHeight="1">
      <c r="A24" s="27" t="s">
        <v>143</v>
      </c>
      <c r="C24" s="9">
        <v>3550.26</v>
      </c>
      <c r="D24" s="9">
        <v>4146.75</v>
      </c>
      <c r="E24" s="9">
        <v>4370.3</v>
      </c>
      <c r="F24" s="9">
        <v>4714</v>
      </c>
      <c r="G24" s="9">
        <v>5625.0226</v>
      </c>
      <c r="I24" s="71" t="s">
        <v>144</v>
      </c>
    </row>
    <row r="25" spans="1:9" s="23" customFormat="1" ht="12" customHeight="1">
      <c r="A25" s="27" t="s">
        <v>145</v>
      </c>
      <c r="C25" s="9">
        <v>15920.6</v>
      </c>
      <c r="D25" s="9">
        <v>18959.9</v>
      </c>
      <c r="E25" s="9">
        <v>21950.2</v>
      </c>
      <c r="F25" s="9">
        <v>24895.8</v>
      </c>
      <c r="G25" s="9">
        <v>25634.1836</v>
      </c>
      <c r="I25" s="71" t="s">
        <v>146</v>
      </c>
    </row>
    <row r="26" spans="1:9" s="23" customFormat="1" ht="12" customHeight="1">
      <c r="A26" s="27" t="s">
        <v>147</v>
      </c>
      <c r="C26" s="9">
        <v>15946.7</v>
      </c>
      <c r="D26" s="9">
        <v>18986</v>
      </c>
      <c r="E26" s="9">
        <v>22007</v>
      </c>
      <c r="F26" s="9">
        <v>24919.4</v>
      </c>
      <c r="G26" s="9">
        <v>25662.7696</v>
      </c>
      <c r="I26" s="71" t="s">
        <v>148</v>
      </c>
    </row>
    <row r="27" spans="1:9" s="23" customFormat="1" ht="19.5" customHeight="1">
      <c r="A27" s="24" t="s">
        <v>55</v>
      </c>
      <c r="B27" s="24" t="s">
        <v>106</v>
      </c>
      <c r="C27" s="40"/>
      <c r="D27" s="40"/>
      <c r="E27" s="40"/>
      <c r="F27" s="40"/>
      <c r="G27" s="40"/>
      <c r="H27" s="25" t="s">
        <v>118</v>
      </c>
      <c r="I27" s="28" t="s">
        <v>81</v>
      </c>
    </row>
    <row r="28" spans="1:9" s="23" customFormat="1" ht="12" customHeight="1">
      <c r="A28" s="27" t="s">
        <v>143</v>
      </c>
      <c r="C28" s="9">
        <v>3283900</v>
      </c>
      <c r="D28" s="9">
        <v>3556120</v>
      </c>
      <c r="E28" s="9">
        <v>4213800</v>
      </c>
      <c r="F28" s="9">
        <v>4839666</v>
      </c>
      <c r="G28" s="9">
        <v>5728339</v>
      </c>
      <c r="I28" s="71" t="s">
        <v>144</v>
      </c>
    </row>
    <row r="29" spans="1:9" s="23" customFormat="1" ht="12" customHeight="1">
      <c r="A29" s="27" t="s">
        <v>145</v>
      </c>
      <c r="C29" s="9">
        <v>23382500</v>
      </c>
      <c r="D29" s="9">
        <v>24808700</v>
      </c>
      <c r="E29" s="9">
        <v>37236200</v>
      </c>
      <c r="F29" s="9">
        <v>51489408</v>
      </c>
      <c r="G29" s="9">
        <v>59401900</v>
      </c>
      <c r="I29" s="71" t="s">
        <v>146</v>
      </c>
    </row>
    <row r="30" spans="1:9" s="23" customFormat="1" ht="12" customHeight="1">
      <c r="A30" s="27" t="s">
        <v>147</v>
      </c>
      <c r="C30" s="9">
        <v>79670300</v>
      </c>
      <c r="D30" s="9">
        <v>89611700</v>
      </c>
      <c r="E30" s="9">
        <v>103063700</v>
      </c>
      <c r="F30" s="9">
        <v>123731590</v>
      </c>
      <c r="G30" s="9">
        <v>138909800</v>
      </c>
      <c r="I30" s="71" t="s">
        <v>148</v>
      </c>
    </row>
    <row r="31" spans="1:9" s="23" customFormat="1" ht="19.5" customHeight="1">
      <c r="A31" s="24" t="s">
        <v>151</v>
      </c>
      <c r="B31" s="24" t="s">
        <v>116</v>
      </c>
      <c r="C31" s="44"/>
      <c r="D31" s="44"/>
      <c r="E31" s="44"/>
      <c r="F31" s="44"/>
      <c r="G31" s="44"/>
      <c r="H31" s="25" t="s">
        <v>117</v>
      </c>
      <c r="I31" s="28" t="s">
        <v>202</v>
      </c>
    </row>
    <row r="32" spans="1:9" s="23" customFormat="1" ht="12" customHeight="1">
      <c r="A32" s="27" t="s">
        <v>143</v>
      </c>
      <c r="C32" s="9">
        <v>1229.6</v>
      </c>
      <c r="D32" s="9">
        <v>1916.9</v>
      </c>
      <c r="E32" s="9">
        <v>1993</v>
      </c>
      <c r="F32" s="9">
        <v>2364.8</v>
      </c>
      <c r="G32" s="9">
        <v>2875.9</v>
      </c>
      <c r="I32" s="71" t="s">
        <v>144</v>
      </c>
    </row>
    <row r="33" spans="1:9" s="23" customFormat="1" ht="12" customHeight="1">
      <c r="A33" s="27" t="s">
        <v>145</v>
      </c>
      <c r="C33" s="9">
        <v>4461.3</v>
      </c>
      <c r="D33" s="9">
        <v>6111.4</v>
      </c>
      <c r="E33" s="9">
        <v>7531.3</v>
      </c>
      <c r="F33" s="9">
        <v>7889.9</v>
      </c>
      <c r="G33" s="9">
        <v>8784.8</v>
      </c>
      <c r="I33" s="71" t="s">
        <v>146</v>
      </c>
    </row>
    <row r="34" spans="1:9" s="23" customFormat="1" ht="12" customHeight="1">
      <c r="A34" s="27" t="s">
        <v>147</v>
      </c>
      <c r="C34" s="9" t="s">
        <v>54</v>
      </c>
      <c r="D34" s="9" t="s">
        <v>54</v>
      </c>
      <c r="E34" s="9" t="s">
        <v>54</v>
      </c>
      <c r="F34" s="9" t="s">
        <v>54</v>
      </c>
      <c r="G34" s="9" t="s">
        <v>54</v>
      </c>
      <c r="I34" s="71" t="s">
        <v>148</v>
      </c>
    </row>
    <row r="35" spans="1:9" s="23" customFormat="1" ht="19.5" customHeight="1">
      <c r="A35" s="24" t="s">
        <v>154</v>
      </c>
      <c r="B35" s="24" t="s">
        <v>116</v>
      </c>
      <c r="C35" s="44"/>
      <c r="D35" s="44"/>
      <c r="E35" s="44"/>
      <c r="F35" s="44"/>
      <c r="G35" s="44"/>
      <c r="H35" s="25" t="s">
        <v>117</v>
      </c>
      <c r="I35" s="28" t="s">
        <v>138</v>
      </c>
    </row>
    <row r="36" spans="1:9" s="23" customFormat="1" ht="12" customHeight="1">
      <c r="A36" s="27" t="s">
        <v>143</v>
      </c>
      <c r="C36" s="9">
        <v>27883.1</v>
      </c>
      <c r="D36" s="9">
        <v>40737</v>
      </c>
      <c r="E36" s="9">
        <v>50870</v>
      </c>
      <c r="F36" s="9">
        <v>56653</v>
      </c>
      <c r="G36" s="9">
        <v>68336.8</v>
      </c>
      <c r="I36" s="71" t="s">
        <v>144</v>
      </c>
    </row>
    <row r="37" spans="1:9" s="23" customFormat="1" ht="12" customHeight="1">
      <c r="A37" s="27" t="s">
        <v>145</v>
      </c>
      <c r="C37" s="9">
        <v>88658.5</v>
      </c>
      <c r="D37" s="9">
        <v>153735</v>
      </c>
      <c r="E37" s="9">
        <v>184005</v>
      </c>
      <c r="F37" s="9">
        <v>215082</v>
      </c>
      <c r="G37" s="9">
        <v>264715.8</v>
      </c>
      <c r="I37" s="71" t="s">
        <v>146</v>
      </c>
    </row>
    <row r="38" spans="1:9" s="23" customFormat="1" ht="12" customHeight="1">
      <c r="A38" s="27" t="s">
        <v>147</v>
      </c>
      <c r="C38" s="9">
        <v>123683</v>
      </c>
      <c r="D38" s="9">
        <v>167764</v>
      </c>
      <c r="E38" s="9">
        <v>204434</v>
      </c>
      <c r="F38" s="9">
        <v>240819</v>
      </c>
      <c r="G38" s="9">
        <v>283870</v>
      </c>
      <c r="I38" s="71" t="s">
        <v>148</v>
      </c>
    </row>
    <row r="39" spans="1:9" s="23" customFormat="1" ht="19.5" customHeight="1">
      <c r="A39" s="24" t="s">
        <v>45</v>
      </c>
      <c r="B39" s="24" t="s">
        <v>116</v>
      </c>
      <c r="C39" s="40"/>
      <c r="D39" s="40"/>
      <c r="E39" s="40"/>
      <c r="F39" s="40"/>
      <c r="G39" s="40"/>
      <c r="H39" s="25" t="s">
        <v>117</v>
      </c>
      <c r="I39" s="28" t="s">
        <v>46</v>
      </c>
    </row>
    <row r="40" spans="1:9" s="23" customFormat="1" ht="12" customHeight="1">
      <c r="A40" s="27" t="s">
        <v>143</v>
      </c>
      <c r="C40" s="9">
        <v>312742</v>
      </c>
      <c r="D40" s="9">
        <v>383557</v>
      </c>
      <c r="E40" s="9">
        <v>425494</v>
      </c>
      <c r="F40" s="9">
        <v>521558</v>
      </c>
      <c r="G40" s="9">
        <v>625592</v>
      </c>
      <c r="I40" s="71" t="s">
        <v>144</v>
      </c>
    </row>
    <row r="41" spans="1:9" s="23" customFormat="1" ht="12" customHeight="1">
      <c r="A41" s="27" t="s">
        <v>145</v>
      </c>
      <c r="C41" s="9">
        <v>538769</v>
      </c>
      <c r="D41" s="9">
        <v>666616</v>
      </c>
      <c r="E41" s="9">
        <v>793118</v>
      </c>
      <c r="F41" s="9">
        <v>844935</v>
      </c>
      <c r="G41" s="9">
        <v>923874</v>
      </c>
      <c r="I41" s="71" t="s">
        <v>146</v>
      </c>
    </row>
    <row r="42" spans="1:9" s="23" customFormat="1" ht="12" customHeight="1">
      <c r="A42" s="27" t="s">
        <v>147</v>
      </c>
      <c r="C42" s="9">
        <v>660583</v>
      </c>
      <c r="D42" s="9">
        <v>789755</v>
      </c>
      <c r="E42" s="9">
        <v>929125</v>
      </c>
      <c r="F42" s="9">
        <v>1028944</v>
      </c>
      <c r="G42" s="9">
        <v>1080370</v>
      </c>
      <c r="I42" s="71" t="s">
        <v>148</v>
      </c>
    </row>
    <row r="43" spans="1:9" s="23" customFormat="1" ht="20.25" customHeight="1">
      <c r="A43" s="27" t="s">
        <v>140</v>
      </c>
      <c r="B43" s="24" t="s">
        <v>106</v>
      </c>
      <c r="C43" s="40"/>
      <c r="D43" s="40"/>
      <c r="E43" s="44"/>
      <c r="F43" s="44"/>
      <c r="G43" s="44"/>
      <c r="H43" s="25" t="s">
        <v>107</v>
      </c>
      <c r="I43" s="71" t="s">
        <v>84</v>
      </c>
    </row>
    <row r="44" spans="1:9" s="23" customFormat="1" ht="12" customHeight="1">
      <c r="A44" s="27" t="s">
        <v>143</v>
      </c>
      <c r="C44" s="9">
        <v>10519</v>
      </c>
      <c r="D44" s="9">
        <v>11368</v>
      </c>
      <c r="E44" s="9">
        <v>13630</v>
      </c>
      <c r="F44" s="9">
        <v>16106</v>
      </c>
      <c r="G44" s="9" t="s">
        <v>54</v>
      </c>
      <c r="I44" s="71" t="s">
        <v>144</v>
      </c>
    </row>
    <row r="45" spans="1:9" s="23" customFormat="1" ht="12" customHeight="1">
      <c r="A45" s="27" t="s">
        <v>145</v>
      </c>
      <c r="C45" s="9">
        <v>17803</v>
      </c>
      <c r="D45" s="9">
        <v>19688</v>
      </c>
      <c r="E45" s="9">
        <v>22869</v>
      </c>
      <c r="F45" s="9">
        <v>28285</v>
      </c>
      <c r="G45" s="9">
        <v>35461.75</v>
      </c>
      <c r="I45" s="71" t="s">
        <v>146</v>
      </c>
    </row>
    <row r="46" spans="1:9" s="23" customFormat="1" ht="12" customHeight="1">
      <c r="A46" s="27" t="s">
        <v>147</v>
      </c>
      <c r="C46" s="9" t="s">
        <v>54</v>
      </c>
      <c r="D46" s="9" t="s">
        <v>54</v>
      </c>
      <c r="E46" s="9" t="s">
        <v>54</v>
      </c>
      <c r="F46" s="9" t="s">
        <v>54</v>
      </c>
      <c r="G46" s="9" t="s">
        <v>54</v>
      </c>
      <c r="I46" s="71" t="s">
        <v>148</v>
      </c>
    </row>
    <row r="47" spans="1:9" s="23" customFormat="1" ht="19.5" customHeight="1">
      <c r="A47" s="24" t="s">
        <v>48</v>
      </c>
      <c r="B47" s="24" t="s">
        <v>106</v>
      </c>
      <c r="C47" s="40"/>
      <c r="D47" s="40"/>
      <c r="E47" s="40"/>
      <c r="F47" s="40"/>
      <c r="G47" s="40"/>
      <c r="H47" s="25" t="s">
        <v>118</v>
      </c>
      <c r="I47" s="28" t="s">
        <v>155</v>
      </c>
    </row>
    <row r="48" spans="1:10" s="23" customFormat="1" ht="12" customHeight="1">
      <c r="A48" s="27" t="s">
        <v>143</v>
      </c>
      <c r="C48" s="9">
        <v>687438</v>
      </c>
      <c r="D48" s="9">
        <v>731669</v>
      </c>
      <c r="E48" s="9">
        <v>827260</v>
      </c>
      <c r="F48" s="9">
        <v>916018</v>
      </c>
      <c r="G48" s="9">
        <v>1061845.5124128046</v>
      </c>
      <c r="I48" s="71" t="s">
        <v>144</v>
      </c>
      <c r="J48" s="73"/>
    </row>
    <row r="49" spans="1:10" s="23" customFormat="1" ht="12" customHeight="1">
      <c r="A49" s="27" t="s">
        <v>145</v>
      </c>
      <c r="C49" s="9">
        <v>1310694</v>
      </c>
      <c r="D49" s="9">
        <v>1472608</v>
      </c>
      <c r="E49" s="9">
        <v>1656100</v>
      </c>
      <c r="F49" s="9">
        <v>1810734</v>
      </c>
      <c r="G49" s="9">
        <v>2039277.8026514335</v>
      </c>
      <c r="I49" s="71" t="s">
        <v>146</v>
      </c>
      <c r="J49" s="73"/>
    </row>
    <row r="50" spans="1:10" s="23" customFormat="1" ht="12" customHeight="1">
      <c r="A50" s="27" t="s">
        <v>147</v>
      </c>
      <c r="C50" s="9" t="s">
        <v>54</v>
      </c>
      <c r="D50" s="9" t="s">
        <v>54</v>
      </c>
      <c r="E50" s="9" t="s">
        <v>54</v>
      </c>
      <c r="F50" s="9" t="s">
        <v>54</v>
      </c>
      <c r="G50" s="9" t="s">
        <v>54</v>
      </c>
      <c r="I50" s="71" t="s">
        <v>148</v>
      </c>
      <c r="J50" s="73"/>
    </row>
    <row r="51" spans="1:10" s="23" customFormat="1" ht="19.5" customHeight="1">
      <c r="A51" s="24" t="s">
        <v>50</v>
      </c>
      <c r="B51" s="24" t="s">
        <v>120</v>
      </c>
      <c r="C51" s="40"/>
      <c r="D51" s="40"/>
      <c r="E51" s="40"/>
      <c r="F51" s="40"/>
      <c r="G51" s="40"/>
      <c r="H51" s="25" t="s">
        <v>121</v>
      </c>
      <c r="I51" s="28" t="s">
        <v>122</v>
      </c>
      <c r="J51" s="28"/>
    </row>
    <row r="52" spans="1:10" s="23" customFormat="1" ht="12" customHeight="1">
      <c r="A52" s="27" t="s">
        <v>143</v>
      </c>
      <c r="C52" s="9">
        <v>120019</v>
      </c>
      <c r="D52" s="9">
        <v>181664</v>
      </c>
      <c r="E52" s="9">
        <v>208138</v>
      </c>
      <c r="F52" s="9">
        <v>223482</v>
      </c>
      <c r="G52" s="9">
        <v>232961</v>
      </c>
      <c r="I52" s="71" t="s">
        <v>144</v>
      </c>
      <c r="J52" s="73"/>
    </row>
    <row r="53" spans="1:10" s="23" customFormat="1" ht="12" customHeight="1">
      <c r="A53" s="27" t="s">
        <v>145</v>
      </c>
      <c r="C53" s="9">
        <v>399293</v>
      </c>
      <c r="D53" s="9">
        <v>565702</v>
      </c>
      <c r="E53" s="9">
        <v>674310</v>
      </c>
      <c r="F53" s="9">
        <v>740618</v>
      </c>
      <c r="G53" s="9">
        <v>786388</v>
      </c>
      <c r="I53" s="71" t="s">
        <v>146</v>
      </c>
      <c r="J53" s="73"/>
    </row>
    <row r="54" spans="1:10" s="23" customFormat="1" ht="12" customHeight="1">
      <c r="A54" s="27" t="s">
        <v>147</v>
      </c>
      <c r="C54" s="9">
        <v>506641</v>
      </c>
      <c r="D54" s="9">
        <v>696229</v>
      </c>
      <c r="E54" s="9">
        <v>899093</v>
      </c>
      <c r="F54" s="9">
        <v>947780</v>
      </c>
      <c r="G54" s="9">
        <v>985172</v>
      </c>
      <c r="I54" s="71" t="s">
        <v>148</v>
      </c>
      <c r="J54" s="73"/>
    </row>
    <row r="55" spans="1:10" s="23" customFormat="1" ht="19.5" customHeight="1">
      <c r="A55" s="24" t="s">
        <v>52</v>
      </c>
      <c r="B55" s="24" t="s">
        <v>116</v>
      </c>
      <c r="C55" s="25"/>
      <c r="D55" s="25"/>
      <c r="E55" s="25"/>
      <c r="F55" s="25"/>
      <c r="G55" s="25"/>
      <c r="H55" s="25" t="s">
        <v>117</v>
      </c>
      <c r="I55" s="28" t="s">
        <v>123</v>
      </c>
      <c r="J55" s="28"/>
    </row>
    <row r="56" spans="1:10" s="23" customFormat="1" ht="12" customHeight="1">
      <c r="A56" s="27" t="s">
        <v>143</v>
      </c>
      <c r="C56" s="9">
        <v>558460.7</v>
      </c>
      <c r="D56" s="9">
        <v>613748</v>
      </c>
      <c r="E56" s="9">
        <v>680158.6</v>
      </c>
      <c r="F56" s="9">
        <v>758331.4</v>
      </c>
      <c r="G56" s="9">
        <v>786133</v>
      </c>
      <c r="I56" s="71" t="s">
        <v>144</v>
      </c>
      <c r="J56" s="73"/>
    </row>
    <row r="57" spans="1:11" s="23" customFormat="1" ht="12" customHeight="1">
      <c r="A57" s="27" t="s">
        <v>145</v>
      </c>
      <c r="C57" s="9">
        <v>855318</v>
      </c>
      <c r="D57" s="9">
        <v>1037589.6</v>
      </c>
      <c r="E57" s="9">
        <v>1197318.9</v>
      </c>
      <c r="F57" s="9">
        <v>1317467.3</v>
      </c>
      <c r="G57" s="9">
        <v>1480588.7</v>
      </c>
      <c r="I57" s="71" t="s">
        <v>146</v>
      </c>
      <c r="J57" s="73"/>
      <c r="K57" s="74"/>
    </row>
    <row r="58" spans="1:10" s="23" customFormat="1" ht="12" customHeight="1" thickBot="1">
      <c r="A58" s="63" t="s">
        <v>147</v>
      </c>
      <c r="B58" s="45"/>
      <c r="C58" s="46" t="s">
        <v>54</v>
      </c>
      <c r="D58" s="46" t="s">
        <v>54</v>
      </c>
      <c r="E58" s="46" t="s">
        <v>54</v>
      </c>
      <c r="F58" s="46" t="s">
        <v>54</v>
      </c>
      <c r="G58" s="46" t="s">
        <v>54</v>
      </c>
      <c r="H58" s="45"/>
      <c r="I58" s="75" t="s">
        <v>148</v>
      </c>
      <c r="J58" s="73"/>
    </row>
    <row r="59" spans="1:9" ht="12.75">
      <c r="A59" s="4" t="s">
        <v>7</v>
      </c>
      <c r="B59" s="4"/>
      <c r="C59" s="48"/>
      <c r="D59" s="48"/>
      <c r="E59" s="48"/>
      <c r="F59" s="48"/>
      <c r="G59" s="48"/>
      <c r="H59" s="4"/>
      <c r="I59" s="50" t="s">
        <v>11</v>
      </c>
    </row>
    <row r="60" spans="1:9" ht="12.75">
      <c r="A60" s="4" t="s">
        <v>20</v>
      </c>
      <c r="B60" s="65"/>
      <c r="C60" s="66"/>
      <c r="D60" s="66"/>
      <c r="E60" s="66"/>
      <c r="F60" s="66"/>
      <c r="G60" s="66"/>
      <c r="H60" s="67"/>
      <c r="I60" s="53" t="s">
        <v>12</v>
      </c>
    </row>
    <row r="61" spans="1:9" ht="12.75">
      <c r="A61" s="4" t="s">
        <v>19</v>
      </c>
      <c r="B61" s="65"/>
      <c r="C61" s="66"/>
      <c r="D61" s="66"/>
      <c r="E61" s="66"/>
      <c r="F61" s="66"/>
      <c r="G61" s="66"/>
      <c r="H61" s="67"/>
      <c r="I61" s="53" t="s">
        <v>13</v>
      </c>
    </row>
    <row r="62" spans="3:9" ht="13.5">
      <c r="C62" s="54"/>
      <c r="D62" s="54"/>
      <c r="E62" s="54"/>
      <c r="F62" s="54"/>
      <c r="G62" s="54"/>
      <c r="H62" s="55"/>
      <c r="I62" s="56"/>
    </row>
    <row r="63" spans="3:9" ht="13.5">
      <c r="C63" s="54"/>
      <c r="D63" s="54"/>
      <c r="E63" s="54"/>
      <c r="F63" s="54"/>
      <c r="G63" s="54"/>
      <c r="H63" s="55"/>
      <c r="I63" s="57"/>
    </row>
    <row r="64" spans="3:9" ht="13.5">
      <c r="C64" s="54"/>
      <c r="D64" s="54"/>
      <c r="E64" s="54"/>
      <c r="F64" s="54"/>
      <c r="G64" s="54"/>
      <c r="H64" s="55"/>
      <c r="I64" s="57"/>
    </row>
    <row r="65" spans="3:9" ht="13.5">
      <c r="C65" s="54"/>
      <c r="D65" s="54"/>
      <c r="E65" s="54"/>
      <c r="F65" s="54"/>
      <c r="G65" s="54"/>
      <c r="H65" s="55"/>
      <c r="I65" s="57"/>
    </row>
    <row r="66" spans="3:9" ht="13.5">
      <c r="C66" s="54"/>
      <c r="D66" s="54"/>
      <c r="E66" s="54"/>
      <c r="F66" s="54"/>
      <c r="G66" s="54"/>
      <c r="H66" s="55"/>
      <c r="I66" s="57"/>
    </row>
    <row r="67" spans="3:9" ht="13.5">
      <c r="C67" s="54"/>
      <c r="D67" s="54"/>
      <c r="E67" s="54"/>
      <c r="F67" s="54"/>
      <c r="G67" s="54"/>
      <c r="H67" s="55"/>
      <c r="I67" s="57"/>
    </row>
    <row r="68" spans="3:9" ht="13.5">
      <c r="C68" s="54"/>
      <c r="D68" s="54"/>
      <c r="E68" s="54"/>
      <c r="F68" s="54"/>
      <c r="G68" s="54"/>
      <c r="H68" s="55"/>
      <c r="I68" s="57"/>
    </row>
    <row r="69" spans="3:9" ht="13.5">
      <c r="C69" s="54"/>
      <c r="D69" s="54"/>
      <c r="E69" s="54"/>
      <c r="F69" s="54"/>
      <c r="G69" s="54"/>
      <c r="H69" s="55"/>
      <c r="I69" s="57"/>
    </row>
    <row r="70" spans="3:9" ht="13.5">
      <c r="C70" s="54"/>
      <c r="D70" s="54"/>
      <c r="E70" s="54"/>
      <c r="F70" s="54"/>
      <c r="G70" s="54"/>
      <c r="H70" s="55"/>
      <c r="I70" s="56"/>
    </row>
    <row r="71" spans="3:9" ht="13.5">
      <c r="C71" s="54"/>
      <c r="D71" s="54"/>
      <c r="E71" s="54"/>
      <c r="F71" s="54"/>
      <c r="G71" s="54"/>
      <c r="H71" s="55"/>
      <c r="I71" s="57"/>
    </row>
    <row r="72" spans="3:9" ht="13.5">
      <c r="C72" s="54"/>
      <c r="D72" s="54"/>
      <c r="E72" s="54"/>
      <c r="F72" s="54"/>
      <c r="G72" s="54"/>
      <c r="H72" s="55"/>
      <c r="I72" s="57"/>
    </row>
    <row r="73" spans="3:9" ht="13.5">
      <c r="C73" s="54"/>
      <c r="D73" s="54"/>
      <c r="E73" s="54"/>
      <c r="F73" s="54"/>
      <c r="G73" s="54"/>
      <c r="H73" s="55"/>
      <c r="I73" s="57"/>
    </row>
    <row r="74" spans="3:9" ht="13.5">
      <c r="C74" s="54"/>
      <c r="D74" s="54"/>
      <c r="E74" s="54"/>
      <c r="F74" s="54"/>
      <c r="G74" s="54"/>
      <c r="H74" s="55"/>
      <c r="I74" s="57"/>
    </row>
    <row r="75" spans="3:9" ht="13.5">
      <c r="C75" s="54"/>
      <c r="D75" s="54"/>
      <c r="E75" s="54"/>
      <c r="F75" s="54"/>
      <c r="G75" s="54"/>
      <c r="H75" s="55"/>
      <c r="I75" s="57"/>
    </row>
    <row r="76" spans="3:9" ht="13.5">
      <c r="C76" s="54"/>
      <c r="D76" s="54"/>
      <c r="E76" s="54"/>
      <c r="F76" s="54"/>
      <c r="G76" s="54"/>
      <c r="H76" s="55"/>
      <c r="I76" s="57"/>
    </row>
    <row r="77" spans="3:9" ht="13.5">
      <c r="C77" s="54"/>
      <c r="D77" s="54"/>
      <c r="E77" s="54"/>
      <c r="F77" s="54"/>
      <c r="G77" s="54"/>
      <c r="H77" s="55"/>
      <c r="I77" s="57"/>
    </row>
    <row r="78" spans="3:9" ht="13.5">
      <c r="C78" s="54"/>
      <c r="D78" s="54"/>
      <c r="E78" s="54"/>
      <c r="F78" s="54"/>
      <c r="G78" s="54"/>
      <c r="H78" s="55"/>
      <c r="I78" s="57"/>
    </row>
    <row r="79" spans="3:9" ht="13.5">
      <c r="C79" s="54"/>
      <c r="D79" s="54"/>
      <c r="E79" s="54"/>
      <c r="F79" s="54"/>
      <c r="G79" s="54"/>
      <c r="H79" s="55"/>
      <c r="I79" s="57"/>
    </row>
    <row r="80" spans="3:9" ht="13.5">
      <c r="C80" s="54"/>
      <c r="D80" s="54"/>
      <c r="E80" s="54"/>
      <c r="F80" s="54"/>
      <c r="G80" s="54"/>
      <c r="H80" s="55"/>
      <c r="I80" s="57"/>
    </row>
    <row r="81" spans="3:9" ht="13.5">
      <c r="C81" s="54"/>
      <c r="D81" s="54"/>
      <c r="E81" s="54"/>
      <c r="F81" s="54"/>
      <c r="G81" s="54"/>
      <c r="H81" s="55"/>
      <c r="I81" s="57"/>
    </row>
    <row r="82" spans="3:9" ht="13.5">
      <c r="C82" s="54"/>
      <c r="D82" s="54"/>
      <c r="E82" s="54"/>
      <c r="F82" s="54"/>
      <c r="G82" s="54"/>
      <c r="H82" s="55"/>
      <c r="I82" s="57"/>
    </row>
    <row r="83" spans="3:9" ht="13.5">
      <c r="C83" s="54"/>
      <c r="D83" s="54"/>
      <c r="E83" s="54"/>
      <c r="F83" s="54"/>
      <c r="G83" s="54"/>
      <c r="H83" s="55"/>
      <c r="I83" s="57"/>
    </row>
    <row r="84" spans="3:9" ht="13.5">
      <c r="C84" s="54"/>
      <c r="D84" s="54"/>
      <c r="E84" s="54"/>
      <c r="F84" s="54"/>
      <c r="G84" s="54"/>
      <c r="H84" s="55"/>
      <c r="I84" s="56"/>
    </row>
    <row r="85" spans="3:9" ht="13.5">
      <c r="C85" s="54"/>
      <c r="D85" s="54"/>
      <c r="E85" s="54"/>
      <c r="F85" s="54"/>
      <c r="G85" s="54"/>
      <c r="H85" s="55"/>
      <c r="I85" s="57"/>
    </row>
    <row r="86" spans="3:9" ht="13.5">
      <c r="C86" s="54"/>
      <c r="D86" s="54"/>
      <c r="E86" s="54"/>
      <c r="F86" s="54"/>
      <c r="G86" s="54"/>
      <c r="H86" s="55"/>
      <c r="I86" s="57"/>
    </row>
    <row r="87" spans="3:9" ht="13.5">
      <c r="C87" s="54"/>
      <c r="D87" s="54"/>
      <c r="E87" s="54"/>
      <c r="F87" s="54"/>
      <c r="G87" s="54"/>
      <c r="H87" s="55"/>
      <c r="I87" s="57"/>
    </row>
    <row r="88" spans="3:9" ht="13.5">
      <c r="C88" s="54"/>
      <c r="D88" s="54"/>
      <c r="E88" s="54"/>
      <c r="F88" s="54"/>
      <c r="G88" s="54"/>
      <c r="H88" s="55"/>
      <c r="I88" s="57"/>
    </row>
    <row r="89" spans="3:9" ht="13.5">
      <c r="C89" s="54"/>
      <c r="D89" s="54"/>
      <c r="E89" s="54"/>
      <c r="F89" s="54"/>
      <c r="G89" s="54"/>
      <c r="H89" s="55"/>
      <c r="I89" s="57"/>
    </row>
    <row r="90" spans="3:9" ht="13.5">
      <c r="C90" s="54"/>
      <c r="D90" s="54"/>
      <c r="E90" s="54"/>
      <c r="F90" s="54"/>
      <c r="G90" s="54"/>
      <c r="H90" s="55"/>
      <c r="I90" s="57"/>
    </row>
    <row r="91" spans="3:9" ht="13.5">
      <c r="C91" s="54"/>
      <c r="D91" s="54"/>
      <c r="E91" s="54"/>
      <c r="F91" s="54"/>
      <c r="G91" s="54"/>
      <c r="H91" s="55"/>
      <c r="I91" s="57"/>
    </row>
    <row r="92" spans="3:9" ht="13.5">
      <c r="C92" s="54"/>
      <c r="D92" s="54"/>
      <c r="E92" s="54"/>
      <c r="F92" s="54"/>
      <c r="G92" s="54"/>
      <c r="H92" s="55"/>
      <c r="I92" s="57"/>
    </row>
    <row r="93" spans="3:9" ht="13.5">
      <c r="C93" s="54"/>
      <c r="D93" s="54"/>
      <c r="E93" s="54"/>
      <c r="F93" s="54"/>
      <c r="G93" s="54"/>
      <c r="H93" s="55"/>
      <c r="I93" s="57"/>
    </row>
    <row r="94" spans="3:9" ht="13.5">
      <c r="C94" s="54"/>
      <c r="D94" s="54"/>
      <c r="E94" s="54"/>
      <c r="F94" s="54"/>
      <c r="G94" s="54"/>
      <c r="H94" s="55"/>
      <c r="I94" s="57"/>
    </row>
    <row r="95" spans="3:9" ht="13.5">
      <c r="C95" s="54"/>
      <c r="D95" s="54"/>
      <c r="E95" s="54"/>
      <c r="F95" s="54"/>
      <c r="G95" s="54"/>
      <c r="H95" s="55"/>
      <c r="I95" s="57"/>
    </row>
    <row r="96" spans="3:9" ht="13.5">
      <c r="C96" s="54"/>
      <c r="D96" s="54"/>
      <c r="E96" s="54"/>
      <c r="F96" s="54"/>
      <c r="G96" s="54"/>
      <c r="H96" s="55"/>
      <c r="I96" s="57"/>
    </row>
    <row r="97" spans="3:9" ht="13.5">
      <c r="C97" s="54"/>
      <c r="D97" s="54"/>
      <c r="E97" s="54"/>
      <c r="F97" s="54"/>
      <c r="G97" s="54"/>
      <c r="H97" s="55"/>
      <c r="I97" s="57"/>
    </row>
    <row r="98" spans="3:9" ht="13.5">
      <c r="C98" s="54"/>
      <c r="D98" s="54"/>
      <c r="E98" s="54"/>
      <c r="F98" s="54"/>
      <c r="G98" s="54"/>
      <c r="H98" s="55"/>
      <c r="I98" s="57"/>
    </row>
    <row r="99" spans="3:9" ht="13.5">
      <c r="C99" s="54"/>
      <c r="D99" s="54"/>
      <c r="E99" s="54"/>
      <c r="F99" s="54"/>
      <c r="G99" s="54"/>
      <c r="H99" s="55"/>
      <c r="I99" s="57"/>
    </row>
    <row r="100" spans="3:9" ht="13.5">
      <c r="C100" s="54"/>
      <c r="D100" s="54"/>
      <c r="E100" s="54"/>
      <c r="F100" s="54"/>
      <c r="G100" s="54"/>
      <c r="H100" s="55"/>
      <c r="I100" s="57"/>
    </row>
    <row r="101" spans="3:9" ht="13.5">
      <c r="C101" s="54"/>
      <c r="D101" s="54"/>
      <c r="E101" s="54"/>
      <c r="F101" s="54"/>
      <c r="G101" s="54"/>
      <c r="H101" s="55"/>
      <c r="I101" s="57"/>
    </row>
    <row r="102" spans="3:9" ht="13.5">
      <c r="C102" s="54"/>
      <c r="D102" s="54"/>
      <c r="E102" s="54"/>
      <c r="F102" s="54"/>
      <c r="G102" s="54"/>
      <c r="H102" s="55"/>
      <c r="I102" s="57"/>
    </row>
    <row r="103" spans="3:9" ht="13.5">
      <c r="C103" s="54"/>
      <c r="D103" s="54"/>
      <c r="E103" s="54"/>
      <c r="F103" s="54"/>
      <c r="G103" s="54"/>
      <c r="H103" s="55"/>
      <c r="I103" s="57"/>
    </row>
    <row r="104" spans="3:9" ht="13.5">
      <c r="C104" s="54"/>
      <c r="D104" s="54"/>
      <c r="E104" s="54"/>
      <c r="F104" s="54"/>
      <c r="G104" s="54"/>
      <c r="H104" s="55"/>
      <c r="I104" s="57"/>
    </row>
    <row r="105" spans="3:9" ht="13.5">
      <c r="C105" s="54"/>
      <c r="D105" s="54"/>
      <c r="E105" s="54"/>
      <c r="F105" s="54"/>
      <c r="G105" s="54"/>
      <c r="H105" s="55"/>
      <c r="I105" s="57"/>
    </row>
    <row r="106" spans="3:9" ht="13.5">
      <c r="C106" s="54"/>
      <c r="D106" s="54"/>
      <c r="E106" s="54"/>
      <c r="F106" s="54"/>
      <c r="G106" s="54"/>
      <c r="H106" s="55"/>
      <c r="I106" s="56"/>
    </row>
    <row r="107" spans="3:9" ht="13.5">
      <c r="C107" s="54"/>
      <c r="D107" s="54"/>
      <c r="E107" s="54"/>
      <c r="F107" s="54"/>
      <c r="G107" s="54"/>
      <c r="H107" s="55"/>
      <c r="I107" s="56"/>
    </row>
    <row r="108" spans="3:9" ht="13.5">
      <c r="C108" s="54"/>
      <c r="D108" s="54"/>
      <c r="E108" s="54"/>
      <c r="F108" s="54"/>
      <c r="G108" s="54"/>
      <c r="H108" s="55"/>
      <c r="I108" s="57"/>
    </row>
    <row r="109" spans="3:9" ht="13.5">
      <c r="C109" s="54"/>
      <c r="D109" s="54"/>
      <c r="E109" s="54"/>
      <c r="F109" s="54"/>
      <c r="G109" s="54"/>
      <c r="H109" s="55"/>
      <c r="I109" s="56"/>
    </row>
    <row r="110" spans="3:9" ht="13.5">
      <c r="C110" s="54"/>
      <c r="D110" s="54"/>
      <c r="E110" s="54"/>
      <c r="F110" s="54"/>
      <c r="G110" s="54"/>
      <c r="H110" s="55"/>
      <c r="I110" s="56"/>
    </row>
    <row r="111" spans="3:9" ht="13.5">
      <c r="C111" s="54"/>
      <c r="D111" s="54"/>
      <c r="E111" s="54"/>
      <c r="F111" s="54"/>
      <c r="G111" s="54"/>
      <c r="H111" s="55"/>
      <c r="I111" s="56"/>
    </row>
    <row r="112" spans="3:9" ht="13.5">
      <c r="C112" s="54"/>
      <c r="D112" s="54"/>
      <c r="E112" s="54"/>
      <c r="F112" s="54"/>
      <c r="G112" s="54"/>
      <c r="H112" s="55"/>
      <c r="I112" s="57"/>
    </row>
    <row r="113" spans="3:9" ht="13.5">
      <c r="C113" s="54"/>
      <c r="D113" s="54"/>
      <c r="E113" s="54"/>
      <c r="F113" s="54"/>
      <c r="G113" s="54"/>
      <c r="H113" s="55"/>
      <c r="I113" s="57"/>
    </row>
    <row r="114" spans="3:9" ht="13.5">
      <c r="C114" s="54"/>
      <c r="D114" s="54"/>
      <c r="E114" s="54"/>
      <c r="F114" s="54"/>
      <c r="G114" s="54"/>
      <c r="H114" s="55"/>
      <c r="I114" s="57"/>
    </row>
    <row r="115" spans="3:9" ht="13.5">
      <c r="C115" s="54"/>
      <c r="D115" s="54"/>
      <c r="E115" s="54"/>
      <c r="F115" s="54"/>
      <c r="G115" s="54"/>
      <c r="H115" s="55"/>
      <c r="I115" s="57"/>
    </row>
    <row r="116" spans="3:9" ht="13.5">
      <c r="C116" s="54"/>
      <c r="D116" s="54"/>
      <c r="E116" s="54"/>
      <c r="F116" s="54"/>
      <c r="G116" s="54"/>
      <c r="H116" s="55"/>
      <c r="I116" s="57"/>
    </row>
    <row r="117" spans="3:9" ht="13.5">
      <c r="C117" s="54"/>
      <c r="D117" s="54"/>
      <c r="E117" s="54"/>
      <c r="F117" s="54"/>
      <c r="G117" s="54"/>
      <c r="H117" s="55"/>
      <c r="I117" s="57"/>
    </row>
    <row r="118" spans="3:9" ht="13.5">
      <c r="C118" s="54"/>
      <c r="D118" s="54"/>
      <c r="E118" s="54"/>
      <c r="F118" s="54"/>
      <c r="G118" s="54"/>
      <c r="H118" s="55"/>
      <c r="I118" s="57"/>
    </row>
    <row r="119" spans="3:9" ht="13.5">
      <c r="C119" s="54"/>
      <c r="D119" s="54"/>
      <c r="E119" s="54"/>
      <c r="F119" s="54"/>
      <c r="G119" s="54"/>
      <c r="H119" s="55"/>
      <c r="I119" s="57"/>
    </row>
    <row r="120" spans="3:9" ht="13.5">
      <c r="C120" s="54"/>
      <c r="D120" s="54"/>
      <c r="E120" s="54"/>
      <c r="F120" s="54"/>
      <c r="G120" s="54"/>
      <c r="H120" s="55"/>
      <c r="I120" s="57"/>
    </row>
    <row r="121" spans="3:9" ht="13.5">
      <c r="C121" s="54"/>
      <c r="D121" s="54"/>
      <c r="E121" s="54"/>
      <c r="F121" s="54"/>
      <c r="G121" s="54"/>
      <c r="H121" s="55"/>
      <c r="I121" s="57"/>
    </row>
    <row r="122" spans="3:9" ht="13.5">
      <c r="C122" s="54"/>
      <c r="D122" s="54"/>
      <c r="E122" s="54"/>
      <c r="F122" s="54"/>
      <c r="G122" s="54"/>
      <c r="H122" s="55"/>
      <c r="I122" s="57"/>
    </row>
    <row r="123" spans="3:9" ht="13.5">
      <c r="C123" s="54"/>
      <c r="D123" s="54"/>
      <c r="E123" s="54"/>
      <c r="F123" s="54"/>
      <c r="G123" s="54"/>
      <c r="H123" s="55"/>
      <c r="I123" s="57"/>
    </row>
    <row r="124" spans="3:9" ht="13.5">
      <c r="C124" s="54"/>
      <c r="D124" s="54"/>
      <c r="E124" s="54"/>
      <c r="F124" s="54"/>
      <c r="G124" s="54"/>
      <c r="H124" s="55"/>
      <c r="I124" s="57"/>
    </row>
    <row r="125" spans="3:9" ht="13.5">
      <c r="C125" s="54"/>
      <c r="D125" s="54"/>
      <c r="E125" s="54"/>
      <c r="F125" s="54"/>
      <c r="G125" s="54"/>
      <c r="H125" s="55"/>
      <c r="I125" s="57"/>
    </row>
    <row r="126" spans="3:9" ht="13.5">
      <c r="C126" s="54"/>
      <c r="D126" s="54"/>
      <c r="E126" s="54"/>
      <c r="F126" s="54"/>
      <c r="G126" s="54"/>
      <c r="H126" s="55"/>
      <c r="I126" s="56"/>
    </row>
    <row r="127" spans="3:9" ht="13.5">
      <c r="C127" s="54"/>
      <c r="D127" s="54"/>
      <c r="E127" s="54"/>
      <c r="F127" s="54"/>
      <c r="G127" s="54"/>
      <c r="H127" s="55"/>
      <c r="I127" s="57"/>
    </row>
    <row r="128" spans="3:9" ht="13.5">
      <c r="C128" s="54"/>
      <c r="D128" s="54"/>
      <c r="E128" s="54"/>
      <c r="F128" s="54"/>
      <c r="G128" s="54"/>
      <c r="H128" s="55"/>
      <c r="I128" s="58"/>
    </row>
    <row r="129" spans="3:9" ht="13.5">
      <c r="C129" s="54"/>
      <c r="D129" s="54"/>
      <c r="E129" s="54"/>
      <c r="F129" s="54"/>
      <c r="G129" s="54"/>
      <c r="H129" s="55"/>
      <c r="I129" s="58"/>
    </row>
    <row r="130" spans="3:9" ht="13.5">
      <c r="C130" s="54"/>
      <c r="D130" s="54"/>
      <c r="E130" s="54"/>
      <c r="F130" s="54"/>
      <c r="G130" s="54"/>
      <c r="H130" s="55"/>
      <c r="I130" s="58"/>
    </row>
    <row r="131" spans="3:9" ht="13.5">
      <c r="C131" s="54"/>
      <c r="D131" s="54"/>
      <c r="E131" s="54"/>
      <c r="F131" s="54"/>
      <c r="G131" s="54"/>
      <c r="H131" s="55"/>
      <c r="I131" s="58"/>
    </row>
    <row r="132" spans="3:9" ht="13.5">
      <c r="C132" s="54"/>
      <c r="D132" s="54"/>
      <c r="E132" s="54"/>
      <c r="F132" s="54"/>
      <c r="G132" s="54"/>
      <c r="H132" s="55"/>
      <c r="I132" s="59"/>
    </row>
    <row r="133" spans="3:9" ht="13.5">
      <c r="C133" s="54"/>
      <c r="D133" s="54"/>
      <c r="E133" s="54"/>
      <c r="F133" s="54"/>
      <c r="G133" s="54"/>
      <c r="H133" s="55"/>
      <c r="I133" s="59"/>
    </row>
    <row r="134" spans="3:9" ht="13.5">
      <c r="C134" s="54"/>
      <c r="D134" s="54"/>
      <c r="E134" s="54"/>
      <c r="F134" s="54"/>
      <c r="G134" s="54"/>
      <c r="H134" s="55"/>
      <c r="I134" s="59"/>
    </row>
    <row r="135" spans="3:9" ht="13.5">
      <c r="C135" s="54"/>
      <c r="D135" s="54"/>
      <c r="E135" s="54"/>
      <c r="F135" s="54"/>
      <c r="G135" s="54"/>
      <c r="H135" s="55"/>
      <c r="I135" s="59"/>
    </row>
    <row r="136" spans="3:9" ht="13.5">
      <c r="C136" s="54"/>
      <c r="D136" s="54"/>
      <c r="E136" s="54"/>
      <c r="F136" s="54"/>
      <c r="G136" s="54"/>
      <c r="H136" s="55"/>
      <c r="I136" s="59"/>
    </row>
    <row r="137" spans="3:9" ht="13.5">
      <c r="C137" s="54"/>
      <c r="D137" s="54"/>
      <c r="E137" s="54"/>
      <c r="F137" s="54"/>
      <c r="G137" s="54"/>
      <c r="H137" s="55"/>
      <c r="I137" s="59"/>
    </row>
    <row r="138" spans="3:9" ht="13.5">
      <c r="C138" s="54"/>
      <c r="D138" s="54"/>
      <c r="E138" s="54"/>
      <c r="F138" s="54"/>
      <c r="G138" s="54"/>
      <c r="H138" s="55"/>
      <c r="I138" s="59"/>
    </row>
    <row r="139" spans="3:9" ht="13.5">
      <c r="C139" s="54"/>
      <c r="D139" s="54"/>
      <c r="E139" s="54"/>
      <c r="F139" s="54"/>
      <c r="G139" s="54"/>
      <c r="H139" s="55"/>
      <c r="I139" s="59"/>
    </row>
    <row r="140" spans="3:9" ht="13.5">
      <c r="C140" s="54"/>
      <c r="D140" s="54"/>
      <c r="E140" s="54"/>
      <c r="F140" s="54"/>
      <c r="G140" s="54"/>
      <c r="H140" s="55"/>
      <c r="I140" s="59"/>
    </row>
    <row r="141" spans="3:9" ht="13.5">
      <c r="C141" s="54"/>
      <c r="D141" s="54"/>
      <c r="E141" s="54"/>
      <c r="F141" s="54"/>
      <c r="G141" s="54"/>
      <c r="H141" s="55"/>
      <c r="I141" s="59"/>
    </row>
    <row r="142" spans="3:9" ht="13.5">
      <c r="C142" s="54"/>
      <c r="D142" s="54"/>
      <c r="E142" s="54"/>
      <c r="F142" s="54"/>
      <c r="G142" s="54"/>
      <c r="H142" s="55"/>
      <c r="I142" s="59"/>
    </row>
    <row r="143" spans="3:9" ht="13.5">
      <c r="C143" s="54"/>
      <c r="D143" s="54"/>
      <c r="E143" s="54"/>
      <c r="F143" s="54"/>
      <c r="G143" s="54"/>
      <c r="H143" s="55"/>
      <c r="I143" s="59"/>
    </row>
    <row r="144" spans="3:9" ht="13.5">
      <c r="C144" s="54"/>
      <c r="D144" s="54"/>
      <c r="E144" s="54"/>
      <c r="F144" s="54"/>
      <c r="G144" s="54"/>
      <c r="H144" s="55"/>
      <c r="I144" s="59"/>
    </row>
    <row r="145" spans="3:9" ht="13.5">
      <c r="C145" s="54"/>
      <c r="D145" s="54"/>
      <c r="E145" s="54"/>
      <c r="F145" s="54"/>
      <c r="G145" s="54"/>
      <c r="H145" s="55"/>
      <c r="I145" s="59"/>
    </row>
    <row r="146" spans="3:9" ht="13.5">
      <c r="C146" s="54"/>
      <c r="D146" s="54"/>
      <c r="E146" s="54"/>
      <c r="F146" s="54"/>
      <c r="G146" s="54"/>
      <c r="H146" s="55"/>
      <c r="I146" s="59"/>
    </row>
    <row r="147" spans="3:9" ht="13.5">
      <c r="C147" s="54"/>
      <c r="D147" s="54"/>
      <c r="E147" s="54"/>
      <c r="F147" s="54"/>
      <c r="G147" s="54"/>
      <c r="H147" s="55"/>
      <c r="I147" s="59"/>
    </row>
    <row r="148" spans="3:9" ht="13.5">
      <c r="C148" s="54"/>
      <c r="D148" s="54"/>
      <c r="E148" s="54"/>
      <c r="F148" s="54"/>
      <c r="G148" s="54"/>
      <c r="H148" s="55"/>
      <c r="I148" s="59"/>
    </row>
    <row r="149" spans="3:9" ht="13.5">
      <c r="C149" s="54"/>
      <c r="D149" s="54"/>
      <c r="E149" s="54"/>
      <c r="F149" s="54"/>
      <c r="G149" s="54"/>
      <c r="H149" s="55"/>
      <c r="I149" s="59"/>
    </row>
    <row r="150" spans="3:9" ht="13.5">
      <c r="C150" s="54"/>
      <c r="D150" s="54"/>
      <c r="E150" s="54"/>
      <c r="F150" s="54"/>
      <c r="G150" s="54"/>
      <c r="H150" s="55"/>
      <c r="I150" s="59"/>
    </row>
    <row r="151" spans="3:9" ht="13.5">
      <c r="C151" s="54"/>
      <c r="D151" s="54"/>
      <c r="E151" s="54"/>
      <c r="F151" s="54"/>
      <c r="G151" s="54"/>
      <c r="H151" s="55"/>
      <c r="I151" s="59"/>
    </row>
    <row r="152" spans="3:9" ht="13.5">
      <c r="C152" s="54"/>
      <c r="D152" s="54"/>
      <c r="E152" s="54"/>
      <c r="F152" s="54"/>
      <c r="G152" s="54"/>
      <c r="H152" s="55"/>
      <c r="I152" s="59"/>
    </row>
    <row r="153" spans="3:9" ht="13.5">
      <c r="C153" s="54"/>
      <c r="D153" s="54"/>
      <c r="E153" s="54"/>
      <c r="F153" s="54"/>
      <c r="G153" s="54"/>
      <c r="H153" s="55"/>
      <c r="I153" s="59"/>
    </row>
    <row r="154" spans="3:9" ht="13.5">
      <c r="C154" s="54"/>
      <c r="D154" s="54"/>
      <c r="E154" s="54"/>
      <c r="F154" s="54"/>
      <c r="G154" s="54"/>
      <c r="H154" s="55"/>
      <c r="I154" s="59"/>
    </row>
    <row r="155" spans="3:9" ht="13.5">
      <c r="C155" s="54"/>
      <c r="D155" s="54"/>
      <c r="E155" s="54"/>
      <c r="F155" s="54"/>
      <c r="G155" s="54"/>
      <c r="H155" s="55"/>
      <c r="I155" s="59"/>
    </row>
    <row r="156" spans="3:9" ht="13.5">
      <c r="C156" s="54"/>
      <c r="D156" s="54"/>
      <c r="E156" s="54"/>
      <c r="F156" s="54"/>
      <c r="G156" s="54"/>
      <c r="H156" s="55"/>
      <c r="I156" s="59"/>
    </row>
    <row r="157" spans="3:9" ht="13.5">
      <c r="C157" s="54"/>
      <c r="D157" s="54"/>
      <c r="E157" s="54"/>
      <c r="F157" s="54"/>
      <c r="G157" s="54"/>
      <c r="H157" s="55"/>
      <c r="I157" s="59"/>
    </row>
    <row r="158" spans="3:9" ht="13.5">
      <c r="C158" s="54"/>
      <c r="D158" s="54"/>
      <c r="E158" s="54"/>
      <c r="F158" s="54"/>
      <c r="G158" s="54"/>
      <c r="H158" s="55"/>
      <c r="I158" s="59"/>
    </row>
    <row r="159" spans="3:9" ht="13.5">
      <c r="C159" s="54"/>
      <c r="D159" s="54"/>
      <c r="E159" s="54"/>
      <c r="F159" s="54"/>
      <c r="G159" s="54"/>
      <c r="H159" s="55"/>
      <c r="I159" s="59"/>
    </row>
    <row r="160" spans="3:9" ht="13.5">
      <c r="C160" s="54"/>
      <c r="D160" s="54"/>
      <c r="E160" s="54"/>
      <c r="F160" s="54"/>
      <c r="G160" s="54"/>
      <c r="H160" s="55"/>
      <c r="I160" s="59"/>
    </row>
    <row r="161" spans="3:9" ht="13.5">
      <c r="C161" s="54"/>
      <c r="D161" s="54"/>
      <c r="E161" s="54"/>
      <c r="F161" s="54"/>
      <c r="G161" s="54"/>
      <c r="H161" s="55"/>
      <c r="I161" s="59"/>
    </row>
    <row r="162" spans="3:9" ht="13.5">
      <c r="C162" s="54"/>
      <c r="D162" s="54"/>
      <c r="E162" s="54"/>
      <c r="F162" s="54"/>
      <c r="G162" s="54"/>
      <c r="H162" s="55"/>
      <c r="I162" s="59"/>
    </row>
    <row r="163" spans="3:9" ht="13.5">
      <c r="C163" s="54"/>
      <c r="D163" s="54"/>
      <c r="E163" s="54"/>
      <c r="F163" s="54"/>
      <c r="G163" s="54"/>
      <c r="H163" s="55"/>
      <c r="I163" s="59"/>
    </row>
    <row r="164" spans="3:9" ht="13.5">
      <c r="C164" s="54"/>
      <c r="D164" s="54"/>
      <c r="E164" s="54"/>
      <c r="F164" s="54"/>
      <c r="G164" s="54"/>
      <c r="H164" s="55"/>
      <c r="I164" s="59"/>
    </row>
    <row r="165" spans="3:9" ht="13.5">
      <c r="C165" s="54"/>
      <c r="D165" s="54"/>
      <c r="E165" s="54"/>
      <c r="F165" s="54"/>
      <c r="G165" s="54"/>
      <c r="H165" s="55"/>
      <c r="I165" s="59"/>
    </row>
    <row r="166" spans="3:9" ht="13.5">
      <c r="C166" s="54"/>
      <c r="D166" s="54"/>
      <c r="E166" s="54"/>
      <c r="F166" s="54"/>
      <c r="G166" s="54"/>
      <c r="H166" s="55"/>
      <c r="I166" s="59"/>
    </row>
    <row r="167" spans="3:9" ht="13.5">
      <c r="C167" s="54"/>
      <c r="D167" s="54"/>
      <c r="E167" s="54"/>
      <c r="F167" s="54"/>
      <c r="G167" s="54"/>
      <c r="H167" s="55"/>
      <c r="I167" s="59"/>
    </row>
    <row r="168" spans="3:9" ht="13.5">
      <c r="C168" s="54"/>
      <c r="D168" s="54"/>
      <c r="E168" s="54"/>
      <c r="F168" s="54"/>
      <c r="G168" s="54"/>
      <c r="H168" s="55"/>
      <c r="I168" s="59"/>
    </row>
    <row r="169" spans="3:9" ht="13.5">
      <c r="C169" s="54"/>
      <c r="D169" s="54"/>
      <c r="E169" s="54"/>
      <c r="F169" s="54"/>
      <c r="G169" s="54"/>
      <c r="H169" s="55"/>
      <c r="I169" s="59"/>
    </row>
    <row r="170" spans="3:9" ht="13.5">
      <c r="C170" s="54"/>
      <c r="D170" s="54"/>
      <c r="E170" s="54"/>
      <c r="F170" s="54"/>
      <c r="G170" s="54"/>
      <c r="H170" s="55"/>
      <c r="I170" s="59"/>
    </row>
    <row r="171" spans="3:9" ht="13.5">
      <c r="C171" s="54"/>
      <c r="D171" s="54"/>
      <c r="E171" s="54"/>
      <c r="F171" s="54"/>
      <c r="G171" s="54"/>
      <c r="H171" s="55"/>
      <c r="I171" s="59"/>
    </row>
    <row r="172" spans="3:9" ht="13.5">
      <c r="C172" s="54"/>
      <c r="D172" s="54"/>
      <c r="E172" s="54"/>
      <c r="F172" s="54"/>
      <c r="G172" s="54"/>
      <c r="H172" s="55"/>
      <c r="I172" s="59"/>
    </row>
    <row r="173" spans="3:9" ht="13.5">
      <c r="C173" s="54"/>
      <c r="D173" s="54"/>
      <c r="E173" s="54"/>
      <c r="F173" s="54"/>
      <c r="G173" s="54"/>
      <c r="H173" s="55"/>
      <c r="I173" s="59"/>
    </row>
    <row r="174" spans="3:9" ht="13.5">
      <c r="C174" s="54"/>
      <c r="D174" s="54"/>
      <c r="E174" s="54"/>
      <c r="F174" s="54"/>
      <c r="G174" s="54"/>
      <c r="H174" s="55"/>
      <c r="I174" s="59"/>
    </row>
    <row r="175" spans="3:9" ht="13.5">
      <c r="C175" s="54"/>
      <c r="D175" s="54"/>
      <c r="E175" s="54"/>
      <c r="F175" s="54"/>
      <c r="G175" s="54"/>
      <c r="H175" s="55"/>
      <c r="I175" s="59"/>
    </row>
    <row r="176" spans="3:9" ht="13.5">
      <c r="C176" s="54"/>
      <c r="D176" s="54"/>
      <c r="E176" s="54"/>
      <c r="F176" s="54"/>
      <c r="G176" s="54"/>
      <c r="H176" s="55"/>
      <c r="I176" s="59"/>
    </row>
    <row r="177" spans="3:9" ht="13.5">
      <c r="C177" s="54"/>
      <c r="D177" s="54"/>
      <c r="E177" s="54"/>
      <c r="F177" s="54"/>
      <c r="G177" s="54"/>
      <c r="H177" s="55"/>
      <c r="I177" s="59"/>
    </row>
    <row r="178" spans="3:9" ht="13.5">
      <c r="C178" s="54"/>
      <c r="D178" s="54"/>
      <c r="E178" s="54"/>
      <c r="F178" s="54"/>
      <c r="G178" s="54"/>
      <c r="H178" s="55"/>
      <c r="I178" s="59"/>
    </row>
    <row r="179" spans="3:9" ht="13.5">
      <c r="C179" s="54"/>
      <c r="D179" s="54"/>
      <c r="E179" s="54"/>
      <c r="F179" s="54"/>
      <c r="G179" s="54"/>
      <c r="H179" s="55"/>
      <c r="I179" s="59"/>
    </row>
    <row r="180" spans="3:9" ht="13.5">
      <c r="C180" s="54"/>
      <c r="D180" s="54"/>
      <c r="E180" s="54"/>
      <c r="F180" s="54"/>
      <c r="G180" s="54"/>
      <c r="H180" s="55"/>
      <c r="I180" s="59"/>
    </row>
    <row r="181" spans="3:9" ht="13.5">
      <c r="C181" s="54"/>
      <c r="D181" s="54"/>
      <c r="E181" s="54"/>
      <c r="F181" s="54"/>
      <c r="G181" s="54"/>
      <c r="H181" s="55"/>
      <c r="I181" s="59"/>
    </row>
    <row r="182" spans="3:9" ht="13.5">
      <c r="C182" s="54"/>
      <c r="D182" s="54"/>
      <c r="E182" s="54"/>
      <c r="F182" s="54"/>
      <c r="G182" s="54"/>
      <c r="H182" s="55"/>
      <c r="I182" s="59"/>
    </row>
    <row r="183" spans="3:9" ht="13.5">
      <c r="C183" s="54"/>
      <c r="D183" s="54"/>
      <c r="E183" s="54"/>
      <c r="F183" s="54"/>
      <c r="G183" s="54"/>
      <c r="H183" s="55"/>
      <c r="I183" s="59"/>
    </row>
    <row r="184" spans="3:9" ht="13.5">
      <c r="C184" s="54"/>
      <c r="D184" s="54"/>
      <c r="E184" s="54"/>
      <c r="F184" s="54"/>
      <c r="G184" s="54"/>
      <c r="H184" s="55"/>
      <c r="I184" s="59"/>
    </row>
    <row r="185" spans="3:9" ht="13.5">
      <c r="C185" s="54"/>
      <c r="D185" s="54"/>
      <c r="E185" s="54"/>
      <c r="F185" s="54"/>
      <c r="G185" s="54"/>
      <c r="H185" s="55"/>
      <c r="I185" s="59"/>
    </row>
    <row r="186" spans="3:9" ht="13.5">
      <c r="C186" s="54"/>
      <c r="D186" s="54"/>
      <c r="E186" s="54"/>
      <c r="F186" s="54"/>
      <c r="G186" s="54"/>
      <c r="H186" s="55"/>
      <c r="I186" s="59"/>
    </row>
    <row r="187" spans="3:9" ht="13.5">
      <c r="C187" s="54"/>
      <c r="D187" s="54"/>
      <c r="E187" s="54"/>
      <c r="F187" s="54"/>
      <c r="G187" s="54"/>
      <c r="H187" s="55"/>
      <c r="I187" s="59"/>
    </row>
    <row r="188" spans="3:9" ht="13.5">
      <c r="C188" s="54"/>
      <c r="D188" s="54"/>
      <c r="E188" s="54"/>
      <c r="F188" s="54"/>
      <c r="G188" s="54"/>
      <c r="H188" s="55"/>
      <c r="I188" s="59"/>
    </row>
    <row r="189" spans="3:9" ht="13.5">
      <c r="C189" s="54"/>
      <c r="D189" s="54"/>
      <c r="E189" s="54"/>
      <c r="F189" s="54"/>
      <c r="G189" s="54"/>
      <c r="H189" s="55"/>
      <c r="I189" s="59"/>
    </row>
    <row r="190" spans="3:9" ht="13.5">
      <c r="C190" s="54"/>
      <c r="D190" s="54"/>
      <c r="E190" s="54"/>
      <c r="F190" s="54"/>
      <c r="G190" s="54"/>
      <c r="H190" s="55"/>
      <c r="I190" s="59"/>
    </row>
    <row r="191" spans="3:9" ht="13.5">
      <c r="C191" s="54"/>
      <c r="D191" s="54"/>
      <c r="E191" s="54"/>
      <c r="F191" s="54"/>
      <c r="G191" s="54"/>
      <c r="H191" s="55"/>
      <c r="I191" s="59"/>
    </row>
    <row r="192" spans="3:9" ht="13.5">
      <c r="C192" s="54"/>
      <c r="D192" s="54"/>
      <c r="E192" s="54"/>
      <c r="F192" s="54"/>
      <c r="G192" s="54"/>
      <c r="H192" s="55"/>
      <c r="I192" s="59"/>
    </row>
    <row r="193" spans="3:9" ht="13.5">
      <c r="C193" s="54"/>
      <c r="D193" s="54"/>
      <c r="E193" s="54"/>
      <c r="F193" s="54"/>
      <c r="G193" s="54"/>
      <c r="H193" s="55"/>
      <c r="I193" s="59"/>
    </row>
    <row r="194" spans="3:9" ht="13.5">
      <c r="C194" s="54"/>
      <c r="D194" s="54"/>
      <c r="E194" s="54"/>
      <c r="F194" s="54"/>
      <c r="G194" s="54"/>
      <c r="H194" s="55"/>
      <c r="I194" s="59"/>
    </row>
    <row r="195" spans="3:9" ht="13.5">
      <c r="C195" s="54"/>
      <c r="D195" s="54"/>
      <c r="E195" s="54"/>
      <c r="F195" s="54"/>
      <c r="G195" s="54"/>
      <c r="H195" s="55"/>
      <c r="I195" s="59"/>
    </row>
    <row r="196" spans="3:9" ht="13.5">
      <c r="C196" s="54"/>
      <c r="D196" s="54"/>
      <c r="E196" s="54"/>
      <c r="F196" s="54"/>
      <c r="G196" s="54"/>
      <c r="H196" s="55"/>
      <c r="I196" s="59"/>
    </row>
    <row r="197" spans="3:9" ht="13.5">
      <c r="C197" s="54"/>
      <c r="D197" s="54"/>
      <c r="E197" s="54"/>
      <c r="F197" s="54"/>
      <c r="G197" s="54"/>
      <c r="H197" s="55"/>
      <c r="I197" s="59"/>
    </row>
    <row r="198" spans="3:9" ht="13.5">
      <c r="C198" s="54"/>
      <c r="D198" s="54"/>
      <c r="E198" s="54"/>
      <c r="F198" s="54"/>
      <c r="G198" s="54"/>
      <c r="H198" s="55"/>
      <c r="I198" s="59"/>
    </row>
    <row r="199" spans="3:9" ht="13.5">
      <c r="C199" s="54"/>
      <c r="D199" s="54"/>
      <c r="E199" s="54"/>
      <c r="F199" s="54"/>
      <c r="G199" s="54"/>
      <c r="H199" s="55"/>
      <c r="I199" s="59"/>
    </row>
    <row r="200" spans="3:9" ht="13.5">
      <c r="C200" s="54"/>
      <c r="D200" s="54"/>
      <c r="E200" s="54"/>
      <c r="F200" s="54"/>
      <c r="G200" s="54"/>
      <c r="H200" s="55"/>
      <c r="I200" s="59"/>
    </row>
    <row r="201" spans="3:9" ht="13.5">
      <c r="C201" s="54"/>
      <c r="D201" s="54"/>
      <c r="E201" s="54"/>
      <c r="F201" s="54"/>
      <c r="G201" s="54"/>
      <c r="H201" s="55"/>
      <c r="I201" s="59"/>
    </row>
    <row r="202" spans="3:9" ht="13.5">
      <c r="C202" s="54"/>
      <c r="D202" s="54"/>
      <c r="E202" s="54"/>
      <c r="F202" s="54"/>
      <c r="G202" s="54"/>
      <c r="H202" s="55"/>
      <c r="I202" s="59"/>
    </row>
    <row r="203" spans="3:9" ht="13.5">
      <c r="C203" s="54"/>
      <c r="D203" s="54"/>
      <c r="E203" s="54"/>
      <c r="F203" s="54"/>
      <c r="G203" s="54"/>
      <c r="H203" s="55"/>
      <c r="I203" s="59"/>
    </row>
    <row r="204" spans="3:9" ht="13.5">
      <c r="C204" s="54"/>
      <c r="D204" s="54"/>
      <c r="E204" s="54"/>
      <c r="F204" s="54"/>
      <c r="G204" s="54"/>
      <c r="H204" s="55"/>
      <c r="I204" s="59"/>
    </row>
    <row r="205" spans="3:9" ht="13.5">
      <c r="C205" s="54"/>
      <c r="D205" s="54"/>
      <c r="E205" s="54"/>
      <c r="F205" s="54"/>
      <c r="G205" s="54"/>
      <c r="H205" s="55"/>
      <c r="I205" s="59"/>
    </row>
    <row r="206" spans="3:9" ht="13.5">
      <c r="C206" s="54"/>
      <c r="D206" s="54"/>
      <c r="E206" s="54"/>
      <c r="F206" s="54"/>
      <c r="G206" s="54"/>
      <c r="H206" s="55"/>
      <c r="I206" s="59"/>
    </row>
    <row r="207" spans="3:9" ht="13.5">
      <c r="C207" s="54"/>
      <c r="D207" s="54"/>
      <c r="E207" s="54"/>
      <c r="F207" s="54"/>
      <c r="G207" s="54"/>
      <c r="H207" s="55"/>
      <c r="I207" s="59"/>
    </row>
    <row r="208" spans="3:9" ht="13.5">
      <c r="C208" s="54"/>
      <c r="D208" s="54"/>
      <c r="E208" s="54"/>
      <c r="F208" s="54"/>
      <c r="G208" s="54"/>
      <c r="H208" s="55"/>
      <c r="I208" s="59"/>
    </row>
    <row r="209" spans="3:9" ht="13.5">
      <c r="C209" s="54"/>
      <c r="D209" s="54"/>
      <c r="E209" s="54"/>
      <c r="F209" s="54"/>
      <c r="G209" s="54"/>
      <c r="H209" s="55"/>
      <c r="I209" s="59"/>
    </row>
    <row r="210" spans="3:9" ht="13.5">
      <c r="C210" s="54"/>
      <c r="D210" s="54"/>
      <c r="E210" s="54"/>
      <c r="F210" s="54"/>
      <c r="G210" s="54"/>
      <c r="H210" s="55"/>
      <c r="I210" s="59"/>
    </row>
    <row r="211" spans="3:9" ht="13.5">
      <c r="C211" s="54"/>
      <c r="D211" s="54"/>
      <c r="E211" s="54"/>
      <c r="F211" s="54"/>
      <c r="G211" s="54"/>
      <c r="H211" s="55"/>
      <c r="I211" s="59"/>
    </row>
    <row r="212" spans="3:9" ht="13.5">
      <c r="C212" s="54"/>
      <c r="D212" s="54"/>
      <c r="E212" s="54"/>
      <c r="F212" s="54"/>
      <c r="G212" s="54"/>
      <c r="H212" s="55"/>
      <c r="I212" s="59"/>
    </row>
    <row r="213" spans="3:9" ht="13.5">
      <c r="C213" s="54"/>
      <c r="D213" s="54"/>
      <c r="E213" s="54"/>
      <c r="F213" s="54"/>
      <c r="G213" s="54"/>
      <c r="H213" s="55"/>
      <c r="I213" s="59"/>
    </row>
    <row r="214" spans="3:9" ht="13.5">
      <c r="C214" s="54"/>
      <c r="D214" s="54"/>
      <c r="E214" s="54"/>
      <c r="F214" s="54"/>
      <c r="G214" s="54"/>
      <c r="H214" s="55"/>
      <c r="I214" s="59"/>
    </row>
    <row r="215" spans="3:9" ht="13.5">
      <c r="C215" s="54"/>
      <c r="D215" s="54"/>
      <c r="E215" s="54"/>
      <c r="F215" s="54"/>
      <c r="G215" s="54"/>
      <c r="H215" s="55"/>
      <c r="I215" s="59"/>
    </row>
    <row r="216" spans="3:9" ht="13.5">
      <c r="C216" s="54"/>
      <c r="D216" s="54"/>
      <c r="E216" s="54"/>
      <c r="F216" s="54"/>
      <c r="G216" s="54"/>
      <c r="H216" s="55"/>
      <c r="I216" s="59"/>
    </row>
    <row r="217" spans="3:9" ht="13.5">
      <c r="C217" s="54"/>
      <c r="D217" s="54"/>
      <c r="E217" s="54"/>
      <c r="F217" s="54"/>
      <c r="G217" s="54"/>
      <c r="H217" s="55"/>
      <c r="I217" s="59"/>
    </row>
    <row r="218" spans="3:9" ht="13.5">
      <c r="C218" s="54"/>
      <c r="D218" s="54"/>
      <c r="E218" s="54"/>
      <c r="F218" s="54"/>
      <c r="G218" s="54"/>
      <c r="H218" s="55"/>
      <c r="I218" s="59"/>
    </row>
    <row r="219" spans="3:9" ht="13.5">
      <c r="C219" s="54"/>
      <c r="D219" s="54"/>
      <c r="E219" s="54"/>
      <c r="F219" s="54"/>
      <c r="G219" s="54"/>
      <c r="H219" s="55"/>
      <c r="I219" s="59"/>
    </row>
    <row r="220" spans="3:9" ht="13.5">
      <c r="C220" s="54"/>
      <c r="D220" s="54"/>
      <c r="E220" s="54"/>
      <c r="F220" s="54"/>
      <c r="G220" s="54"/>
      <c r="H220" s="55"/>
      <c r="I220" s="59"/>
    </row>
    <row r="221" spans="3:9" ht="13.5">
      <c r="C221" s="54"/>
      <c r="D221" s="54"/>
      <c r="E221" s="54"/>
      <c r="F221" s="54"/>
      <c r="G221" s="54"/>
      <c r="H221" s="55"/>
      <c r="I221" s="59"/>
    </row>
    <row r="222" spans="3:9" ht="13.5">
      <c r="C222" s="54"/>
      <c r="D222" s="54"/>
      <c r="E222" s="54"/>
      <c r="F222" s="54"/>
      <c r="G222" s="54"/>
      <c r="H222" s="55"/>
      <c r="I222" s="59"/>
    </row>
    <row r="223" spans="3:9" ht="13.5">
      <c r="C223" s="54"/>
      <c r="D223" s="54"/>
      <c r="E223" s="54"/>
      <c r="F223" s="54"/>
      <c r="G223" s="54"/>
      <c r="H223" s="55"/>
      <c r="I223" s="59"/>
    </row>
    <row r="224" spans="3:9" ht="13.5">
      <c r="C224" s="54"/>
      <c r="D224" s="54"/>
      <c r="E224" s="54"/>
      <c r="F224" s="54"/>
      <c r="G224" s="54"/>
      <c r="H224" s="55"/>
      <c r="I224" s="59"/>
    </row>
    <row r="225" spans="3:9" ht="13.5">
      <c r="C225" s="54"/>
      <c r="D225" s="54"/>
      <c r="E225" s="54"/>
      <c r="F225" s="54"/>
      <c r="G225" s="54"/>
      <c r="H225" s="55"/>
      <c r="I225" s="59"/>
    </row>
    <row r="226" spans="3:9" ht="13.5">
      <c r="C226" s="54"/>
      <c r="D226" s="54"/>
      <c r="E226" s="54"/>
      <c r="F226" s="54"/>
      <c r="G226" s="54"/>
      <c r="H226" s="55"/>
      <c r="I226" s="59"/>
    </row>
    <row r="227" spans="3:9" ht="13.5">
      <c r="C227" s="54"/>
      <c r="D227" s="54"/>
      <c r="E227" s="54"/>
      <c r="F227" s="54"/>
      <c r="G227" s="54"/>
      <c r="H227" s="55"/>
      <c r="I227" s="59"/>
    </row>
    <row r="228" spans="3:9" ht="13.5">
      <c r="C228" s="54"/>
      <c r="D228" s="54"/>
      <c r="E228" s="54"/>
      <c r="F228" s="54"/>
      <c r="G228" s="54"/>
      <c r="H228" s="55"/>
      <c r="I228" s="59"/>
    </row>
    <row r="229" spans="3:9" ht="13.5">
      <c r="C229" s="54"/>
      <c r="D229" s="54"/>
      <c r="E229" s="54"/>
      <c r="F229" s="54"/>
      <c r="G229" s="54"/>
      <c r="H229" s="55"/>
      <c r="I229" s="59"/>
    </row>
    <row r="230" spans="3:9" ht="13.5">
      <c r="C230" s="54"/>
      <c r="D230" s="54"/>
      <c r="E230" s="54"/>
      <c r="F230" s="54"/>
      <c r="G230" s="54"/>
      <c r="H230" s="55"/>
      <c r="I230" s="59"/>
    </row>
    <row r="231" spans="3:9" ht="13.5">
      <c r="C231" s="54"/>
      <c r="D231" s="54"/>
      <c r="E231" s="54"/>
      <c r="F231" s="54"/>
      <c r="G231" s="54"/>
      <c r="H231" s="55"/>
      <c r="I231" s="59"/>
    </row>
    <row r="232" spans="3:9" ht="13.5">
      <c r="C232" s="54"/>
      <c r="D232" s="54"/>
      <c r="E232" s="54"/>
      <c r="F232" s="54"/>
      <c r="G232" s="54"/>
      <c r="H232" s="55"/>
      <c r="I232" s="59"/>
    </row>
    <row r="233" spans="3:9" ht="13.5">
      <c r="C233" s="54"/>
      <c r="D233" s="54"/>
      <c r="E233" s="54"/>
      <c r="F233" s="54"/>
      <c r="G233" s="54"/>
      <c r="H233" s="55"/>
      <c r="I233" s="59"/>
    </row>
    <row r="234" spans="3:9" ht="13.5">
      <c r="C234" s="54"/>
      <c r="D234" s="54"/>
      <c r="E234" s="54"/>
      <c r="F234" s="54"/>
      <c r="G234" s="54"/>
      <c r="H234" s="55"/>
      <c r="I234" s="59"/>
    </row>
    <row r="235" spans="3:9" ht="13.5">
      <c r="C235" s="54"/>
      <c r="D235" s="54"/>
      <c r="E235" s="54"/>
      <c r="F235" s="54"/>
      <c r="G235" s="54"/>
      <c r="H235" s="55"/>
      <c r="I235" s="59"/>
    </row>
    <row r="236" spans="3:9" ht="13.5">
      <c r="C236" s="54"/>
      <c r="D236" s="54"/>
      <c r="E236" s="54"/>
      <c r="F236" s="54"/>
      <c r="G236" s="54"/>
      <c r="H236" s="55"/>
      <c r="I236" s="59"/>
    </row>
    <row r="237" spans="3:9" ht="13.5">
      <c r="C237" s="54"/>
      <c r="D237" s="54"/>
      <c r="E237" s="54"/>
      <c r="F237" s="54"/>
      <c r="G237" s="54"/>
      <c r="H237" s="55"/>
      <c r="I237" s="59"/>
    </row>
    <row r="238" spans="3:9" ht="13.5">
      <c r="C238" s="54"/>
      <c r="D238" s="54"/>
      <c r="E238" s="54"/>
      <c r="F238" s="54"/>
      <c r="G238" s="54"/>
      <c r="H238" s="55"/>
      <c r="I238" s="59"/>
    </row>
    <row r="239" spans="3:9" ht="13.5">
      <c r="C239" s="54"/>
      <c r="D239" s="54"/>
      <c r="E239" s="54"/>
      <c r="F239" s="54"/>
      <c r="G239" s="54"/>
      <c r="H239" s="55"/>
      <c r="I239" s="59"/>
    </row>
    <row r="240" spans="3:9" ht="13.5">
      <c r="C240" s="54"/>
      <c r="D240" s="54"/>
      <c r="E240" s="54"/>
      <c r="F240" s="54"/>
      <c r="G240" s="54"/>
      <c r="H240" s="55"/>
      <c r="I240" s="59"/>
    </row>
    <row r="241" spans="3:9" ht="13.5">
      <c r="C241" s="54"/>
      <c r="D241" s="54"/>
      <c r="E241" s="54"/>
      <c r="F241" s="54"/>
      <c r="G241" s="54"/>
      <c r="H241" s="55"/>
      <c r="I241" s="59"/>
    </row>
    <row r="242" spans="3:9" ht="13.5">
      <c r="C242" s="54"/>
      <c r="D242" s="54"/>
      <c r="E242" s="54"/>
      <c r="F242" s="54"/>
      <c r="G242" s="54"/>
      <c r="H242" s="55"/>
      <c r="I242" s="59"/>
    </row>
    <row r="243" spans="3:9" ht="13.5">
      <c r="C243" s="54"/>
      <c r="D243" s="54"/>
      <c r="E243" s="54"/>
      <c r="F243" s="54"/>
      <c r="G243" s="54"/>
      <c r="H243" s="55"/>
      <c r="I243" s="59"/>
    </row>
    <row r="244" spans="3:9" ht="13.5">
      <c r="C244" s="54"/>
      <c r="D244" s="54"/>
      <c r="E244" s="54"/>
      <c r="F244" s="54"/>
      <c r="G244" s="54"/>
      <c r="H244" s="55"/>
      <c r="I244" s="59"/>
    </row>
    <row r="245" spans="3:9" ht="13.5">
      <c r="C245" s="54"/>
      <c r="D245" s="54"/>
      <c r="E245" s="54"/>
      <c r="F245" s="54"/>
      <c r="G245" s="54"/>
      <c r="H245" s="55"/>
      <c r="I245" s="59"/>
    </row>
    <row r="246" spans="3:9" ht="13.5">
      <c r="C246" s="54"/>
      <c r="D246" s="54"/>
      <c r="E246" s="54"/>
      <c r="F246" s="54"/>
      <c r="G246" s="54"/>
      <c r="H246" s="55"/>
      <c r="I246" s="59"/>
    </row>
    <row r="247" spans="3:9" ht="13.5">
      <c r="C247" s="54"/>
      <c r="D247" s="54"/>
      <c r="E247" s="54"/>
      <c r="F247" s="54"/>
      <c r="G247" s="54"/>
      <c r="H247" s="55"/>
      <c r="I247" s="59"/>
    </row>
    <row r="248" spans="3:9" ht="13.5">
      <c r="C248" s="54"/>
      <c r="D248" s="54"/>
      <c r="E248" s="54"/>
      <c r="F248" s="54"/>
      <c r="G248" s="54"/>
      <c r="H248" s="55"/>
      <c r="I248" s="59"/>
    </row>
    <row r="249" spans="3:9" ht="13.5">
      <c r="C249" s="54"/>
      <c r="D249" s="54"/>
      <c r="E249" s="54"/>
      <c r="F249" s="54"/>
      <c r="G249" s="54"/>
      <c r="H249" s="55"/>
      <c r="I249" s="55"/>
    </row>
    <row r="250" spans="3:9" ht="13.5">
      <c r="C250" s="54"/>
      <c r="D250" s="54"/>
      <c r="E250" s="54"/>
      <c r="F250" s="54"/>
      <c r="G250" s="54"/>
      <c r="H250" s="55"/>
      <c r="I250" s="55"/>
    </row>
    <row r="251" spans="3:9" ht="13.5">
      <c r="C251" s="54"/>
      <c r="D251" s="54"/>
      <c r="E251" s="54"/>
      <c r="F251" s="54"/>
      <c r="G251" s="54"/>
      <c r="H251" s="55"/>
      <c r="I251" s="55"/>
    </row>
    <row r="252" spans="3:9" ht="13.5">
      <c r="C252" s="54"/>
      <c r="D252" s="54"/>
      <c r="E252" s="54"/>
      <c r="F252" s="54"/>
      <c r="G252" s="54"/>
      <c r="H252" s="55"/>
      <c r="I252" s="55"/>
    </row>
    <row r="253" spans="3:9" ht="13.5">
      <c r="C253" s="54"/>
      <c r="D253" s="54"/>
      <c r="E253" s="54"/>
      <c r="F253" s="54"/>
      <c r="G253" s="54"/>
      <c r="H253" s="55"/>
      <c r="I253" s="55"/>
    </row>
    <row r="254" spans="3:9" ht="13.5">
      <c r="C254" s="54"/>
      <c r="D254" s="54"/>
      <c r="E254" s="54"/>
      <c r="F254" s="54"/>
      <c r="G254" s="54"/>
      <c r="H254" s="55"/>
      <c r="I254" s="55"/>
    </row>
    <row r="255" spans="3:9" ht="13.5">
      <c r="C255" s="54"/>
      <c r="D255" s="54"/>
      <c r="E255" s="54"/>
      <c r="F255" s="54"/>
      <c r="G255" s="54"/>
      <c r="H255" s="55"/>
      <c r="I255" s="55"/>
    </row>
    <row r="256" spans="3:9" ht="13.5">
      <c r="C256" s="54"/>
      <c r="D256" s="54"/>
      <c r="E256" s="54"/>
      <c r="F256" s="54"/>
      <c r="G256" s="54"/>
      <c r="H256" s="55"/>
      <c r="I256" s="55"/>
    </row>
    <row r="257" spans="3:9" ht="13.5">
      <c r="C257" s="54"/>
      <c r="D257" s="54"/>
      <c r="E257" s="54"/>
      <c r="F257" s="54"/>
      <c r="G257" s="54"/>
      <c r="H257" s="55"/>
      <c r="I257" s="55"/>
    </row>
    <row r="258" spans="3:9" ht="13.5">
      <c r="C258" s="54"/>
      <c r="D258" s="54"/>
      <c r="E258" s="54"/>
      <c r="F258" s="54"/>
      <c r="G258" s="54"/>
      <c r="H258" s="55"/>
      <c r="I258" s="55"/>
    </row>
    <row r="259" spans="3:9" ht="13.5">
      <c r="C259" s="54"/>
      <c r="D259" s="54"/>
      <c r="E259" s="54"/>
      <c r="F259" s="54"/>
      <c r="G259" s="54"/>
      <c r="H259" s="55"/>
      <c r="I259" s="55"/>
    </row>
    <row r="260" spans="3:9" ht="13.5">
      <c r="C260" s="54"/>
      <c r="D260" s="54"/>
      <c r="E260" s="54"/>
      <c r="F260" s="54"/>
      <c r="G260" s="54"/>
      <c r="H260" s="55"/>
      <c r="I260" s="55"/>
    </row>
    <row r="261" spans="3:9" ht="13.5">
      <c r="C261" s="54"/>
      <c r="D261" s="54"/>
      <c r="E261" s="54"/>
      <c r="F261" s="54"/>
      <c r="G261" s="54"/>
      <c r="H261" s="55"/>
      <c r="I261" s="55"/>
    </row>
    <row r="262" spans="3:9" ht="13.5">
      <c r="C262" s="54"/>
      <c r="D262" s="54"/>
      <c r="E262" s="54"/>
      <c r="F262" s="54"/>
      <c r="G262" s="54"/>
      <c r="H262" s="55"/>
      <c r="I262" s="55"/>
    </row>
    <row r="263" spans="3:9" ht="13.5">
      <c r="C263" s="54"/>
      <c r="D263" s="54"/>
      <c r="E263" s="54"/>
      <c r="F263" s="54"/>
      <c r="G263" s="54"/>
      <c r="H263" s="55"/>
      <c r="I263" s="55"/>
    </row>
    <row r="264" spans="3:9" ht="13.5">
      <c r="C264" s="54"/>
      <c r="D264" s="54"/>
      <c r="E264" s="54"/>
      <c r="F264" s="54"/>
      <c r="G264" s="54"/>
      <c r="H264" s="55"/>
      <c r="I264" s="55"/>
    </row>
    <row r="265" spans="3:9" ht="13.5">
      <c r="C265" s="54"/>
      <c r="D265" s="54"/>
      <c r="E265" s="54"/>
      <c r="F265" s="54"/>
      <c r="G265" s="54"/>
      <c r="H265" s="55"/>
      <c r="I265" s="55"/>
    </row>
    <row r="266" spans="3:9" ht="13.5">
      <c r="C266" s="54"/>
      <c r="D266" s="54"/>
      <c r="E266" s="54"/>
      <c r="F266" s="54"/>
      <c r="G266" s="54"/>
      <c r="H266" s="55"/>
      <c r="I266" s="55"/>
    </row>
    <row r="267" spans="3:9" ht="13.5">
      <c r="C267" s="54"/>
      <c r="D267" s="54"/>
      <c r="E267" s="54"/>
      <c r="F267" s="54"/>
      <c r="G267" s="54"/>
      <c r="H267" s="55"/>
      <c r="I267" s="55"/>
    </row>
    <row r="268" spans="3:9" ht="13.5">
      <c r="C268" s="54"/>
      <c r="D268" s="54"/>
      <c r="E268" s="54"/>
      <c r="F268" s="54"/>
      <c r="G268" s="54"/>
      <c r="H268" s="55"/>
      <c r="I268" s="55"/>
    </row>
    <row r="269" spans="3:9" ht="13.5">
      <c r="C269" s="54"/>
      <c r="D269" s="54"/>
      <c r="E269" s="54"/>
      <c r="F269" s="54"/>
      <c r="G269" s="54"/>
      <c r="H269" s="55"/>
      <c r="I269" s="55"/>
    </row>
    <row r="270" spans="3:9" ht="13.5">
      <c r="C270" s="54"/>
      <c r="D270" s="54"/>
      <c r="E270" s="54"/>
      <c r="F270" s="54"/>
      <c r="G270" s="54"/>
      <c r="H270" s="55"/>
      <c r="I270" s="55"/>
    </row>
    <row r="271" spans="3:9" ht="13.5">
      <c r="C271" s="54"/>
      <c r="D271" s="54"/>
      <c r="E271" s="54"/>
      <c r="F271" s="54"/>
      <c r="G271" s="54"/>
      <c r="H271" s="55"/>
      <c r="I271" s="55"/>
    </row>
    <row r="272" spans="3:9" ht="13.5">
      <c r="C272" s="54"/>
      <c r="D272" s="54"/>
      <c r="E272" s="54"/>
      <c r="F272" s="54"/>
      <c r="G272" s="54"/>
      <c r="H272" s="55"/>
      <c r="I272" s="55"/>
    </row>
    <row r="273" spans="3:9" ht="13.5">
      <c r="C273" s="54"/>
      <c r="D273" s="54"/>
      <c r="E273" s="54"/>
      <c r="F273" s="54"/>
      <c r="G273" s="54"/>
      <c r="H273" s="55"/>
      <c r="I273" s="55"/>
    </row>
    <row r="274" spans="3:9" ht="13.5">
      <c r="C274" s="54"/>
      <c r="D274" s="54"/>
      <c r="E274" s="54"/>
      <c r="F274" s="54"/>
      <c r="G274" s="54"/>
      <c r="H274" s="55"/>
      <c r="I274" s="55"/>
    </row>
    <row r="275" spans="3:9" ht="13.5">
      <c r="C275" s="54"/>
      <c r="D275" s="54"/>
      <c r="E275" s="54"/>
      <c r="F275" s="54"/>
      <c r="G275" s="54"/>
      <c r="H275" s="55"/>
      <c r="I275" s="55"/>
    </row>
    <row r="276" spans="3:9" ht="13.5">
      <c r="C276" s="54"/>
      <c r="D276" s="54"/>
      <c r="E276" s="54"/>
      <c r="F276" s="54"/>
      <c r="G276" s="54"/>
      <c r="H276" s="55"/>
      <c r="I276" s="55"/>
    </row>
    <row r="277" spans="3:9" ht="13.5">
      <c r="C277" s="54"/>
      <c r="D277" s="54"/>
      <c r="E277" s="54"/>
      <c r="F277" s="54"/>
      <c r="G277" s="54"/>
      <c r="H277" s="55"/>
      <c r="I277" s="55"/>
    </row>
    <row r="278" spans="3:9" ht="13.5">
      <c r="C278" s="54"/>
      <c r="D278" s="54"/>
      <c r="E278" s="54"/>
      <c r="F278" s="54"/>
      <c r="G278" s="54"/>
      <c r="H278" s="55"/>
      <c r="I278" s="55"/>
    </row>
    <row r="279" spans="3:9" ht="13.5">
      <c r="C279" s="54"/>
      <c r="D279" s="54"/>
      <c r="E279" s="54"/>
      <c r="F279" s="54"/>
      <c r="G279" s="54"/>
      <c r="H279" s="55"/>
      <c r="I279" s="55"/>
    </row>
    <row r="280" spans="3:9" ht="13.5">
      <c r="C280" s="54"/>
      <c r="D280" s="54"/>
      <c r="E280" s="54"/>
      <c r="F280" s="54"/>
      <c r="G280" s="54"/>
      <c r="H280" s="55"/>
      <c r="I280" s="55"/>
    </row>
    <row r="281" spans="3:9" ht="13.5">
      <c r="C281" s="54"/>
      <c r="D281" s="54"/>
      <c r="E281" s="54"/>
      <c r="F281" s="54"/>
      <c r="G281" s="54"/>
      <c r="H281" s="55"/>
      <c r="I281" s="55"/>
    </row>
    <row r="282" spans="3:9" ht="13.5">
      <c r="C282" s="54"/>
      <c r="D282" s="54"/>
      <c r="E282" s="54"/>
      <c r="F282" s="54"/>
      <c r="G282" s="54"/>
      <c r="H282" s="55"/>
      <c r="I282" s="55"/>
    </row>
    <row r="283" spans="3:9" ht="13.5">
      <c r="C283" s="54"/>
      <c r="D283" s="54"/>
      <c r="E283" s="54"/>
      <c r="F283" s="54"/>
      <c r="G283" s="54"/>
      <c r="H283" s="55"/>
      <c r="I283" s="55"/>
    </row>
    <row r="284" spans="3:9" ht="13.5">
      <c r="C284" s="54"/>
      <c r="D284" s="54"/>
      <c r="E284" s="54"/>
      <c r="F284" s="54"/>
      <c r="G284" s="54"/>
      <c r="H284" s="55"/>
      <c r="I284" s="55"/>
    </row>
    <row r="285" spans="3:9" ht="13.5">
      <c r="C285" s="54"/>
      <c r="D285" s="54"/>
      <c r="E285" s="54"/>
      <c r="F285" s="54"/>
      <c r="G285" s="54"/>
      <c r="H285" s="55"/>
      <c r="I285" s="55"/>
    </row>
    <row r="286" spans="3:9" ht="13.5">
      <c r="C286" s="54"/>
      <c r="D286" s="54"/>
      <c r="E286" s="54"/>
      <c r="F286" s="54"/>
      <c r="G286" s="54"/>
      <c r="H286" s="55"/>
      <c r="I286" s="55"/>
    </row>
    <row r="287" spans="3:9" ht="13.5">
      <c r="C287" s="54"/>
      <c r="D287" s="54"/>
      <c r="E287" s="54"/>
      <c r="F287" s="54"/>
      <c r="G287" s="54"/>
      <c r="H287" s="55"/>
      <c r="I287" s="55"/>
    </row>
    <row r="288" spans="3:9" ht="13.5">
      <c r="C288" s="54"/>
      <c r="D288" s="54"/>
      <c r="E288" s="54"/>
      <c r="F288" s="54"/>
      <c r="G288" s="54"/>
      <c r="H288" s="55"/>
      <c r="I288" s="55"/>
    </row>
    <row r="289" spans="3:9" ht="13.5">
      <c r="C289" s="54"/>
      <c r="D289" s="54"/>
      <c r="E289" s="54"/>
      <c r="F289" s="54"/>
      <c r="G289" s="54"/>
      <c r="H289" s="55"/>
      <c r="I289" s="55"/>
    </row>
    <row r="290" spans="3:9" ht="13.5">
      <c r="C290" s="54"/>
      <c r="D290" s="54"/>
      <c r="E290" s="54"/>
      <c r="F290" s="54"/>
      <c r="G290" s="54"/>
      <c r="H290" s="55"/>
      <c r="I290" s="55"/>
    </row>
    <row r="291" spans="3:9" ht="13.5">
      <c r="C291" s="54"/>
      <c r="D291" s="54"/>
      <c r="E291" s="54"/>
      <c r="F291" s="54"/>
      <c r="G291" s="54"/>
      <c r="H291" s="55"/>
      <c r="I291" s="55"/>
    </row>
    <row r="292" spans="3:9" ht="13.5">
      <c r="C292" s="54"/>
      <c r="D292" s="54"/>
      <c r="E292" s="54"/>
      <c r="F292" s="54"/>
      <c r="G292" s="54"/>
      <c r="H292" s="55"/>
      <c r="I292" s="55"/>
    </row>
    <row r="293" spans="3:9" ht="13.5">
      <c r="C293" s="54"/>
      <c r="D293" s="54"/>
      <c r="E293" s="54"/>
      <c r="F293" s="54"/>
      <c r="G293" s="54"/>
      <c r="H293" s="55"/>
      <c r="I293" s="55"/>
    </row>
    <row r="294" spans="3:9" ht="13.5">
      <c r="C294" s="54"/>
      <c r="D294" s="54"/>
      <c r="E294" s="54"/>
      <c r="F294" s="54"/>
      <c r="G294" s="54"/>
      <c r="H294" s="55"/>
      <c r="I294" s="55"/>
    </row>
    <row r="295" spans="3:9" ht="13.5">
      <c r="C295" s="54"/>
      <c r="D295" s="54"/>
      <c r="E295" s="54"/>
      <c r="F295" s="54"/>
      <c r="G295" s="54"/>
      <c r="H295" s="55"/>
      <c r="I295" s="55"/>
    </row>
    <row r="296" spans="3:9" ht="13.5">
      <c r="C296" s="54"/>
      <c r="D296" s="54"/>
      <c r="E296" s="54"/>
      <c r="F296" s="54"/>
      <c r="G296" s="54"/>
      <c r="H296" s="55"/>
      <c r="I296" s="55"/>
    </row>
    <row r="297" spans="3:9" ht="13.5">
      <c r="C297" s="54"/>
      <c r="D297" s="54"/>
      <c r="E297" s="54"/>
      <c r="F297" s="54"/>
      <c r="G297" s="54"/>
      <c r="H297" s="55"/>
      <c r="I297" s="55"/>
    </row>
    <row r="298" spans="3:9" ht="13.5">
      <c r="C298" s="54"/>
      <c r="D298" s="54"/>
      <c r="E298" s="54"/>
      <c r="F298" s="54"/>
      <c r="G298" s="54"/>
      <c r="H298" s="55"/>
      <c r="I298" s="55"/>
    </row>
    <row r="299" spans="3:9" ht="13.5">
      <c r="C299" s="54"/>
      <c r="D299" s="54"/>
      <c r="E299" s="54"/>
      <c r="F299" s="54"/>
      <c r="G299" s="54"/>
      <c r="H299" s="55"/>
      <c r="I299" s="55"/>
    </row>
    <row r="300" spans="3:9" ht="13.5">
      <c r="C300" s="54"/>
      <c r="D300" s="54"/>
      <c r="E300" s="54"/>
      <c r="F300" s="54"/>
      <c r="G300" s="54"/>
      <c r="H300" s="55"/>
      <c r="I300" s="55"/>
    </row>
    <row r="301" spans="3:9" ht="13.5">
      <c r="C301" s="54"/>
      <c r="D301" s="54"/>
      <c r="E301" s="54"/>
      <c r="F301" s="54"/>
      <c r="G301" s="54"/>
      <c r="H301" s="55"/>
      <c r="I301" s="55"/>
    </row>
    <row r="302" spans="3:9" ht="13.5">
      <c r="C302" s="54"/>
      <c r="D302" s="54"/>
      <c r="E302" s="54"/>
      <c r="F302" s="54"/>
      <c r="G302" s="54"/>
      <c r="H302" s="55"/>
      <c r="I302" s="55"/>
    </row>
    <row r="303" spans="3:9" ht="13.5">
      <c r="C303" s="54"/>
      <c r="D303" s="54"/>
      <c r="E303" s="54"/>
      <c r="F303" s="54"/>
      <c r="G303" s="54"/>
      <c r="H303" s="55"/>
      <c r="I303" s="55"/>
    </row>
    <row r="304" spans="3:9" ht="13.5">
      <c r="C304" s="54"/>
      <c r="D304" s="54"/>
      <c r="E304" s="54"/>
      <c r="F304" s="54"/>
      <c r="G304" s="54"/>
      <c r="H304" s="55"/>
      <c r="I304" s="55"/>
    </row>
    <row r="305" spans="3:9" ht="13.5">
      <c r="C305" s="54"/>
      <c r="D305" s="54"/>
      <c r="E305" s="54"/>
      <c r="F305" s="54"/>
      <c r="G305" s="54"/>
      <c r="H305" s="55"/>
      <c r="I305" s="55"/>
    </row>
    <row r="306" spans="3:9" ht="13.5">
      <c r="C306" s="54"/>
      <c r="D306" s="54"/>
      <c r="E306" s="54"/>
      <c r="F306" s="54"/>
      <c r="G306" s="54"/>
      <c r="H306" s="55"/>
      <c r="I306" s="55"/>
    </row>
    <row r="307" spans="3:9" ht="13.5">
      <c r="C307" s="54"/>
      <c r="D307" s="54"/>
      <c r="E307" s="54"/>
      <c r="F307" s="54"/>
      <c r="G307" s="54"/>
      <c r="H307" s="55"/>
      <c r="I307" s="55"/>
    </row>
    <row r="308" spans="3:9" ht="13.5">
      <c r="C308" s="54"/>
      <c r="D308" s="54"/>
      <c r="E308" s="54"/>
      <c r="F308" s="54"/>
      <c r="G308" s="54"/>
      <c r="H308" s="55"/>
      <c r="I308" s="55"/>
    </row>
    <row r="309" spans="3:9" ht="13.5">
      <c r="C309" s="54"/>
      <c r="D309" s="54"/>
      <c r="E309" s="54"/>
      <c r="F309" s="54"/>
      <c r="G309" s="54"/>
      <c r="H309" s="55"/>
      <c r="I309" s="55"/>
    </row>
    <row r="310" spans="3:9" ht="13.5">
      <c r="C310" s="54"/>
      <c r="D310" s="54"/>
      <c r="E310" s="54"/>
      <c r="F310" s="54"/>
      <c r="G310" s="54"/>
      <c r="H310" s="55"/>
      <c r="I310" s="55"/>
    </row>
    <row r="311" spans="3:9" ht="13.5">
      <c r="C311" s="54"/>
      <c r="D311" s="54"/>
      <c r="E311" s="54"/>
      <c r="F311" s="54"/>
      <c r="G311" s="54"/>
      <c r="H311" s="55"/>
      <c r="I311" s="55"/>
    </row>
    <row r="312" spans="3:9" ht="13.5">
      <c r="C312" s="54"/>
      <c r="D312" s="54"/>
      <c r="E312" s="54"/>
      <c r="F312" s="54"/>
      <c r="G312" s="54"/>
      <c r="H312" s="55"/>
      <c r="I312" s="55"/>
    </row>
    <row r="313" spans="3:9" ht="13.5">
      <c r="C313" s="54"/>
      <c r="D313" s="54"/>
      <c r="E313" s="54"/>
      <c r="F313" s="54"/>
      <c r="G313" s="54"/>
      <c r="H313" s="55"/>
      <c r="I313" s="55"/>
    </row>
    <row r="314" spans="3:9" ht="13.5">
      <c r="C314" s="54"/>
      <c r="D314" s="54"/>
      <c r="E314" s="54"/>
      <c r="F314" s="54"/>
      <c r="G314" s="54"/>
      <c r="H314" s="55"/>
      <c r="I314" s="55"/>
    </row>
    <row r="315" spans="3:9" ht="13.5">
      <c r="C315" s="54"/>
      <c r="D315" s="54"/>
      <c r="E315" s="54"/>
      <c r="F315" s="54"/>
      <c r="G315" s="54"/>
      <c r="H315" s="55"/>
      <c r="I315" s="55"/>
    </row>
    <row r="316" spans="3:9" ht="13.5">
      <c r="C316" s="54"/>
      <c r="D316" s="54"/>
      <c r="E316" s="54"/>
      <c r="F316" s="54"/>
      <c r="G316" s="54"/>
      <c r="H316" s="55"/>
      <c r="I316" s="55"/>
    </row>
    <row r="317" spans="3:9" ht="13.5">
      <c r="C317" s="54"/>
      <c r="D317" s="54"/>
      <c r="E317" s="54"/>
      <c r="F317" s="54"/>
      <c r="G317" s="54"/>
      <c r="H317" s="55"/>
      <c r="I317" s="55"/>
    </row>
    <row r="318" spans="3:9" ht="13.5">
      <c r="C318" s="54"/>
      <c r="D318" s="54"/>
      <c r="E318" s="54"/>
      <c r="F318" s="54"/>
      <c r="G318" s="54"/>
      <c r="H318" s="55"/>
      <c r="I318" s="55"/>
    </row>
    <row r="319" spans="3:9" ht="13.5">
      <c r="C319" s="54"/>
      <c r="D319" s="54"/>
      <c r="E319" s="54"/>
      <c r="F319" s="54"/>
      <c r="G319" s="54"/>
      <c r="H319" s="55"/>
      <c r="I319" s="55"/>
    </row>
    <row r="320" spans="3:9" ht="13.5">
      <c r="C320" s="54"/>
      <c r="D320" s="54"/>
      <c r="E320" s="54"/>
      <c r="F320" s="54"/>
      <c r="G320" s="54"/>
      <c r="H320" s="55"/>
      <c r="I320" s="55"/>
    </row>
    <row r="321" spans="3:9" ht="13.5">
      <c r="C321" s="54"/>
      <c r="D321" s="54"/>
      <c r="E321" s="54"/>
      <c r="F321" s="54"/>
      <c r="G321" s="54"/>
      <c r="H321" s="55"/>
      <c r="I321" s="55"/>
    </row>
    <row r="322" spans="3:9" ht="13.5">
      <c r="C322" s="54"/>
      <c r="D322" s="54"/>
      <c r="E322" s="54"/>
      <c r="F322" s="54"/>
      <c r="G322" s="54"/>
      <c r="H322" s="55"/>
      <c r="I322" s="55"/>
    </row>
    <row r="323" spans="3:9" ht="13.5">
      <c r="C323" s="54"/>
      <c r="D323" s="54"/>
      <c r="E323" s="54"/>
      <c r="F323" s="54"/>
      <c r="G323" s="54"/>
      <c r="H323" s="55"/>
      <c r="I323" s="55"/>
    </row>
    <row r="324" spans="8:9" ht="13.5">
      <c r="H324" s="55"/>
      <c r="I324" s="55"/>
    </row>
    <row r="325" spans="8:9" ht="13.5">
      <c r="H325" s="55"/>
      <c r="I325" s="55"/>
    </row>
    <row r="326" spans="8:9" ht="13.5">
      <c r="H326" s="55"/>
      <c r="I326" s="55"/>
    </row>
    <row r="327" spans="8:9" ht="13.5">
      <c r="H327" s="55"/>
      <c r="I327" s="55"/>
    </row>
    <row r="328" spans="8:9" ht="13.5">
      <c r="H328" s="55"/>
      <c r="I328" s="55"/>
    </row>
    <row r="329" spans="8:9" ht="13.5">
      <c r="H329" s="55"/>
      <c r="I329" s="55"/>
    </row>
    <row r="330" spans="8:9" ht="13.5">
      <c r="H330" s="55"/>
      <c r="I330" s="55"/>
    </row>
    <row r="331" spans="8:9" ht="13.5">
      <c r="H331" s="55"/>
      <c r="I331" s="55"/>
    </row>
    <row r="332" spans="8:9" ht="13.5">
      <c r="H332" s="55"/>
      <c r="I332" s="55"/>
    </row>
    <row r="333" spans="8:9" ht="13.5">
      <c r="H333" s="55"/>
      <c r="I333" s="55"/>
    </row>
    <row r="334" spans="8:9" ht="13.5">
      <c r="H334" s="55"/>
      <c r="I334" s="55"/>
    </row>
    <row r="335" spans="8:9" ht="13.5">
      <c r="H335" s="55"/>
      <c r="I335" s="55"/>
    </row>
    <row r="336" spans="8:9" ht="13.5">
      <c r="H336" s="55"/>
      <c r="I336" s="55"/>
    </row>
    <row r="337" spans="8:9" ht="13.5">
      <c r="H337" s="55"/>
      <c r="I337" s="55"/>
    </row>
    <row r="338" spans="8:9" ht="13.5">
      <c r="H338" s="55"/>
      <c r="I338" s="55"/>
    </row>
    <row r="339" spans="8:9" ht="13.5">
      <c r="H339" s="55"/>
      <c r="I339" s="55"/>
    </row>
    <row r="340" spans="8:9" ht="13.5">
      <c r="H340" s="55"/>
      <c r="I340" s="55"/>
    </row>
    <row r="341" spans="8:9" ht="13.5">
      <c r="H341" s="55"/>
      <c r="I341" s="55"/>
    </row>
    <row r="342" spans="8:9" ht="13.5">
      <c r="H342" s="55"/>
      <c r="I342" s="55"/>
    </row>
    <row r="343" spans="8:9" ht="13.5">
      <c r="H343" s="55"/>
      <c r="I343" s="55"/>
    </row>
    <row r="344" spans="8:9" ht="13.5">
      <c r="H344" s="55"/>
      <c r="I344" s="55"/>
    </row>
    <row r="345" spans="8:9" ht="13.5">
      <c r="H345" s="55"/>
      <c r="I345" s="55"/>
    </row>
    <row r="346" spans="8:9" ht="13.5">
      <c r="H346" s="55"/>
      <c r="I346" s="55"/>
    </row>
    <row r="347" spans="8:9" ht="13.5">
      <c r="H347" s="55"/>
      <c r="I347" s="55"/>
    </row>
    <row r="348" spans="8:9" ht="13.5">
      <c r="H348" s="55"/>
      <c r="I348" s="55"/>
    </row>
    <row r="349" spans="8:9" ht="13.5">
      <c r="H349" s="55"/>
      <c r="I349" s="55"/>
    </row>
    <row r="350" spans="8:9" ht="13.5">
      <c r="H350" s="55"/>
      <c r="I350" s="55"/>
    </row>
    <row r="351" spans="8:9" ht="13.5">
      <c r="H351" s="55"/>
      <c r="I351" s="55"/>
    </row>
    <row r="352" spans="8:9" ht="13.5">
      <c r="H352" s="55"/>
      <c r="I352" s="55"/>
    </row>
    <row r="353" spans="8:9" ht="13.5">
      <c r="H353" s="55"/>
      <c r="I353" s="55"/>
    </row>
    <row r="354" spans="8:9" ht="13.5">
      <c r="H354" s="55"/>
      <c r="I354" s="55"/>
    </row>
    <row r="355" spans="8:9" ht="13.5">
      <c r="H355" s="55"/>
      <c r="I355" s="55"/>
    </row>
    <row r="356" spans="8:9" ht="13.5">
      <c r="H356" s="55"/>
      <c r="I356" s="55"/>
    </row>
    <row r="357" spans="8:9" ht="13.5">
      <c r="H357" s="55"/>
      <c r="I357" s="55"/>
    </row>
    <row r="358" spans="8:9" ht="13.5">
      <c r="H358" s="55"/>
      <c r="I358" s="55"/>
    </row>
    <row r="359" spans="8:9" ht="13.5">
      <c r="H359" s="55"/>
      <c r="I359" s="55"/>
    </row>
    <row r="360" spans="8:9" ht="13.5">
      <c r="H360" s="55"/>
      <c r="I360" s="55"/>
    </row>
    <row r="361" spans="8:9" ht="13.5">
      <c r="H361" s="55"/>
      <c r="I361" s="55"/>
    </row>
    <row r="362" spans="8:9" ht="13.5">
      <c r="H362" s="55"/>
      <c r="I362" s="55"/>
    </row>
    <row r="363" spans="8:9" ht="13.5">
      <c r="H363" s="55"/>
      <c r="I363" s="55"/>
    </row>
    <row r="364" spans="8:9" ht="13.5">
      <c r="H364" s="55"/>
      <c r="I364" s="55"/>
    </row>
    <row r="365" spans="8:9" ht="13.5">
      <c r="H365" s="55"/>
      <c r="I365" s="55"/>
    </row>
    <row r="366" spans="8:9" ht="13.5">
      <c r="H366" s="55"/>
      <c r="I366" s="55"/>
    </row>
    <row r="367" spans="8:9" ht="13.5">
      <c r="H367" s="55"/>
      <c r="I367" s="55"/>
    </row>
    <row r="368" spans="8:9" ht="13.5">
      <c r="H368" s="55"/>
      <c r="I368" s="55"/>
    </row>
    <row r="369" spans="8:9" ht="13.5">
      <c r="H369" s="55"/>
      <c r="I369" s="55"/>
    </row>
    <row r="370" spans="8:9" ht="13.5">
      <c r="H370" s="55"/>
      <c r="I370" s="55"/>
    </row>
    <row r="371" spans="8:9" ht="13.5">
      <c r="H371" s="55"/>
      <c r="I371" s="55"/>
    </row>
    <row r="372" spans="8:9" ht="13.5">
      <c r="H372" s="55"/>
      <c r="I372" s="55"/>
    </row>
    <row r="373" spans="8:9" ht="13.5">
      <c r="H373" s="55"/>
      <c r="I373" s="55"/>
    </row>
    <row r="374" spans="8:9" ht="13.5">
      <c r="H374" s="55"/>
      <c r="I374" s="55"/>
    </row>
    <row r="375" spans="8:9" ht="13.5">
      <c r="H375" s="55"/>
      <c r="I375" s="55"/>
    </row>
    <row r="376" spans="8:9" ht="13.5">
      <c r="H376" s="55"/>
      <c r="I376" s="55"/>
    </row>
    <row r="377" spans="8:9" ht="13.5">
      <c r="H377" s="55"/>
      <c r="I377" s="55"/>
    </row>
    <row r="378" spans="8:9" ht="13.5">
      <c r="H378" s="55"/>
      <c r="I378" s="55"/>
    </row>
    <row r="379" spans="8:9" ht="13.5">
      <c r="H379" s="55"/>
      <c r="I379" s="55"/>
    </row>
    <row r="380" spans="8:9" ht="13.5">
      <c r="H380" s="55"/>
      <c r="I380" s="55"/>
    </row>
    <row r="381" spans="8:9" ht="13.5">
      <c r="H381" s="55"/>
      <c r="I381" s="55"/>
    </row>
    <row r="382" spans="8:9" ht="13.5">
      <c r="H382" s="55"/>
      <c r="I382" s="55"/>
    </row>
    <row r="383" spans="8:9" ht="13.5">
      <c r="H383" s="55"/>
      <c r="I383" s="55"/>
    </row>
    <row r="384" spans="8:9" ht="13.5">
      <c r="H384" s="55"/>
      <c r="I384" s="55"/>
    </row>
    <row r="385" spans="8:9" ht="13.5">
      <c r="H385" s="55"/>
      <c r="I385" s="55"/>
    </row>
    <row r="386" spans="8:9" ht="13.5">
      <c r="H386" s="55"/>
      <c r="I386" s="55"/>
    </row>
    <row r="387" spans="8:9" ht="13.5">
      <c r="H387" s="55"/>
      <c r="I387" s="55"/>
    </row>
    <row r="388" spans="8:9" ht="13.5">
      <c r="H388" s="55"/>
      <c r="I388" s="55"/>
    </row>
    <row r="389" spans="8:9" ht="13.5">
      <c r="H389" s="55"/>
      <c r="I389" s="55"/>
    </row>
    <row r="390" spans="8:9" ht="13.5">
      <c r="H390" s="55"/>
      <c r="I390" s="55"/>
    </row>
    <row r="391" spans="8:9" ht="13.5">
      <c r="H391" s="55"/>
      <c r="I391" s="55"/>
    </row>
    <row r="392" spans="8:9" ht="13.5">
      <c r="H392" s="55"/>
      <c r="I392" s="55"/>
    </row>
    <row r="393" spans="8:9" ht="13.5">
      <c r="H393" s="55"/>
      <c r="I393" s="55"/>
    </row>
    <row r="394" spans="8:9" ht="13.5">
      <c r="H394" s="55"/>
      <c r="I394" s="55"/>
    </row>
    <row r="395" spans="8:9" ht="13.5">
      <c r="H395" s="55"/>
      <c r="I395" s="55"/>
    </row>
    <row r="396" spans="8:9" ht="13.5">
      <c r="H396" s="55"/>
      <c r="I396" s="55"/>
    </row>
    <row r="397" spans="8:9" ht="13.5">
      <c r="H397" s="55"/>
      <c r="I397" s="55"/>
    </row>
    <row r="398" spans="8:9" ht="13.5">
      <c r="H398" s="55"/>
      <c r="I398" s="55"/>
    </row>
    <row r="399" spans="8:9" ht="13.5">
      <c r="H399" s="55"/>
      <c r="I399" s="55"/>
    </row>
    <row r="400" spans="8:9" ht="13.5">
      <c r="H400" s="55"/>
      <c r="I400" s="55"/>
    </row>
    <row r="401" spans="8:9" ht="13.5">
      <c r="H401" s="55"/>
      <c r="I401" s="55"/>
    </row>
    <row r="402" spans="8:9" ht="13.5">
      <c r="H402" s="55"/>
      <c r="I402" s="55"/>
    </row>
    <row r="403" spans="8:9" ht="13.5">
      <c r="H403" s="55"/>
      <c r="I403" s="55"/>
    </row>
    <row r="404" spans="8:9" ht="13.5">
      <c r="H404" s="55"/>
      <c r="I404" s="55"/>
    </row>
    <row r="405" spans="8:9" ht="13.5">
      <c r="H405" s="55"/>
      <c r="I405" s="55"/>
    </row>
    <row r="406" spans="8:9" ht="13.5">
      <c r="H406" s="55"/>
      <c r="I406" s="55"/>
    </row>
    <row r="407" spans="8:9" ht="13.5">
      <c r="H407" s="55"/>
      <c r="I407" s="55"/>
    </row>
    <row r="408" spans="8:9" ht="13.5">
      <c r="H408" s="55"/>
      <c r="I408" s="55"/>
    </row>
    <row r="409" spans="8:9" ht="13.5">
      <c r="H409" s="55"/>
      <c r="I409" s="55"/>
    </row>
    <row r="410" spans="8:9" ht="13.5">
      <c r="H410" s="55"/>
      <c r="I410" s="55"/>
    </row>
    <row r="411" spans="8:9" ht="13.5">
      <c r="H411" s="55"/>
      <c r="I411" s="55"/>
    </row>
    <row r="412" spans="8:9" ht="13.5">
      <c r="H412" s="55"/>
      <c r="I412" s="55"/>
    </row>
    <row r="413" spans="8:9" ht="13.5">
      <c r="H413" s="55"/>
      <c r="I413" s="55"/>
    </row>
    <row r="414" spans="8:9" ht="13.5">
      <c r="H414" s="55"/>
      <c r="I414" s="55"/>
    </row>
    <row r="415" spans="8:9" ht="13.5">
      <c r="H415" s="55"/>
      <c r="I415" s="55"/>
    </row>
    <row r="416" spans="8:9" ht="13.5">
      <c r="H416" s="55"/>
      <c r="I416" s="55"/>
    </row>
    <row r="417" spans="8:9" ht="13.5">
      <c r="H417" s="55"/>
      <c r="I417" s="55"/>
    </row>
    <row r="418" spans="8:9" ht="13.5">
      <c r="H418" s="55"/>
      <c r="I418" s="55"/>
    </row>
    <row r="419" spans="8:9" ht="13.5">
      <c r="H419" s="55"/>
      <c r="I419" s="55"/>
    </row>
    <row r="420" spans="8:9" ht="13.5">
      <c r="H420" s="55"/>
      <c r="I420" s="55"/>
    </row>
    <row r="421" spans="8:9" ht="13.5">
      <c r="H421" s="55"/>
      <c r="I421" s="55"/>
    </row>
    <row r="422" spans="8:9" ht="13.5">
      <c r="H422" s="55"/>
      <c r="I422" s="55"/>
    </row>
    <row r="423" spans="8:9" ht="13.5">
      <c r="H423" s="55"/>
      <c r="I423" s="55"/>
    </row>
    <row r="424" spans="8:9" ht="13.5">
      <c r="H424" s="55"/>
      <c r="I424" s="55"/>
    </row>
    <row r="425" spans="8:9" ht="13.5">
      <c r="H425" s="55"/>
      <c r="I425" s="55"/>
    </row>
    <row r="426" spans="8:9" ht="13.5">
      <c r="H426" s="55"/>
      <c r="I426" s="55"/>
    </row>
    <row r="427" spans="8:9" ht="13.5">
      <c r="H427" s="55"/>
      <c r="I427" s="55"/>
    </row>
    <row r="428" spans="8:9" ht="13.5">
      <c r="H428" s="55"/>
      <c r="I428" s="55"/>
    </row>
    <row r="429" spans="8:9" ht="13.5">
      <c r="H429" s="55"/>
      <c r="I429" s="55"/>
    </row>
    <row r="430" spans="8:9" ht="13.5">
      <c r="H430" s="55"/>
      <c r="I430" s="55"/>
    </row>
    <row r="431" spans="8:9" ht="13.5">
      <c r="H431" s="55"/>
      <c r="I431" s="55"/>
    </row>
    <row r="432" spans="8:9" ht="13.5">
      <c r="H432" s="55"/>
      <c r="I432" s="55"/>
    </row>
    <row r="433" spans="8:9" ht="13.5">
      <c r="H433" s="55"/>
      <c r="I433" s="55"/>
    </row>
    <row r="434" spans="8:9" ht="13.5">
      <c r="H434" s="55"/>
      <c r="I434" s="55"/>
    </row>
    <row r="435" spans="8:9" ht="13.5">
      <c r="H435" s="55"/>
      <c r="I435" s="55"/>
    </row>
    <row r="436" spans="8:9" ht="13.5">
      <c r="H436" s="55"/>
      <c r="I436" s="55"/>
    </row>
    <row r="437" spans="8:9" ht="13.5">
      <c r="H437" s="55"/>
      <c r="I437" s="55"/>
    </row>
    <row r="438" spans="8:9" ht="13.5">
      <c r="H438" s="55"/>
      <c r="I438" s="55"/>
    </row>
    <row r="439" spans="8:9" ht="13.5">
      <c r="H439" s="55"/>
      <c r="I439" s="55"/>
    </row>
    <row r="440" spans="8:9" ht="13.5">
      <c r="H440" s="55"/>
      <c r="I440" s="55"/>
    </row>
    <row r="441" spans="8:9" ht="13.5">
      <c r="H441" s="55"/>
      <c r="I441" s="55"/>
    </row>
    <row r="442" spans="8:9" ht="13.5">
      <c r="H442" s="55"/>
      <c r="I442" s="55"/>
    </row>
    <row r="443" spans="8:9" ht="13.5">
      <c r="H443" s="55"/>
      <c r="I443" s="55"/>
    </row>
    <row r="444" spans="8:9" ht="13.5">
      <c r="H444" s="55"/>
      <c r="I444" s="55"/>
    </row>
    <row r="445" spans="8:9" ht="13.5">
      <c r="H445" s="55"/>
      <c r="I445" s="55"/>
    </row>
    <row r="446" spans="8:9" ht="13.5">
      <c r="H446" s="55"/>
      <c r="I446" s="55"/>
    </row>
    <row r="447" spans="8:9" ht="13.5">
      <c r="H447" s="55"/>
      <c r="I447" s="55"/>
    </row>
    <row r="448" spans="8:9" ht="13.5">
      <c r="H448" s="55"/>
      <c r="I448" s="55"/>
    </row>
    <row r="449" spans="8:9" ht="13.5">
      <c r="H449" s="55"/>
      <c r="I449" s="55"/>
    </row>
    <row r="450" spans="8:9" ht="13.5">
      <c r="H450" s="55"/>
      <c r="I450" s="55"/>
    </row>
    <row r="451" spans="8:9" ht="13.5">
      <c r="H451" s="55"/>
      <c r="I451" s="55"/>
    </row>
    <row r="452" spans="8:9" ht="13.5">
      <c r="H452" s="55"/>
      <c r="I452" s="55"/>
    </row>
    <row r="453" spans="8:9" ht="13.5">
      <c r="H453" s="55"/>
      <c r="I453" s="55"/>
    </row>
    <row r="454" spans="8:9" ht="13.5">
      <c r="H454" s="55"/>
      <c r="I454" s="55"/>
    </row>
    <row r="455" spans="8:9" ht="13.5">
      <c r="H455" s="55"/>
      <c r="I455" s="55"/>
    </row>
    <row r="456" spans="8:9" ht="13.5">
      <c r="H456" s="55"/>
      <c r="I456" s="55"/>
    </row>
    <row r="457" spans="8:9" ht="13.5">
      <c r="H457" s="55"/>
      <c r="I457" s="55"/>
    </row>
    <row r="458" spans="8:9" ht="13.5">
      <c r="H458" s="55"/>
      <c r="I458" s="55"/>
    </row>
    <row r="459" spans="8:9" ht="13.5">
      <c r="H459" s="55"/>
      <c r="I459" s="55"/>
    </row>
    <row r="460" spans="8:9" ht="13.5">
      <c r="H460" s="55"/>
      <c r="I460" s="55"/>
    </row>
    <row r="461" spans="8:9" ht="13.5">
      <c r="H461" s="55"/>
      <c r="I461" s="55"/>
    </row>
    <row r="462" spans="8:9" ht="13.5">
      <c r="H462" s="55"/>
      <c r="I462" s="55"/>
    </row>
    <row r="463" spans="8:9" ht="13.5">
      <c r="H463" s="55"/>
      <c r="I463" s="55"/>
    </row>
    <row r="464" spans="8:9" ht="13.5">
      <c r="H464" s="55"/>
      <c r="I464" s="55"/>
    </row>
    <row r="465" spans="8:9" ht="13.5">
      <c r="H465" s="55"/>
      <c r="I465" s="55"/>
    </row>
    <row r="466" spans="8:9" ht="13.5">
      <c r="H466" s="55"/>
      <c r="I466" s="55"/>
    </row>
    <row r="467" spans="8:9" ht="13.5">
      <c r="H467" s="55"/>
      <c r="I467" s="55"/>
    </row>
    <row r="468" spans="8:9" ht="13.5">
      <c r="H468" s="55"/>
      <c r="I468" s="55"/>
    </row>
    <row r="469" spans="8:9" ht="13.5">
      <c r="H469" s="55"/>
      <c r="I469" s="55"/>
    </row>
    <row r="470" spans="8:9" ht="13.5">
      <c r="H470" s="55"/>
      <c r="I470" s="55"/>
    </row>
    <row r="471" spans="8:9" ht="13.5">
      <c r="H471" s="55"/>
      <c r="I471" s="55"/>
    </row>
    <row r="472" spans="8:9" ht="13.5">
      <c r="H472" s="55"/>
      <c r="I472" s="55"/>
    </row>
    <row r="473" spans="8:9" ht="13.5">
      <c r="H473" s="55"/>
      <c r="I473" s="55"/>
    </row>
    <row r="474" spans="8:9" ht="13.5">
      <c r="H474" s="55"/>
      <c r="I474" s="55"/>
    </row>
    <row r="475" spans="8:9" ht="13.5">
      <c r="H475" s="55"/>
      <c r="I475" s="55"/>
    </row>
    <row r="476" spans="8:9" ht="13.5">
      <c r="H476" s="55"/>
      <c r="I476" s="55"/>
    </row>
    <row r="477" spans="8:9" ht="13.5">
      <c r="H477" s="55"/>
      <c r="I477" s="55"/>
    </row>
    <row r="478" spans="8:9" ht="13.5">
      <c r="H478" s="55"/>
      <c r="I478" s="55"/>
    </row>
    <row r="479" spans="8:9" ht="13.5">
      <c r="H479" s="55"/>
      <c r="I479" s="55"/>
    </row>
    <row r="480" spans="8:9" ht="13.5">
      <c r="H480" s="55"/>
      <c r="I480" s="55"/>
    </row>
    <row r="481" spans="8:9" ht="13.5">
      <c r="H481" s="55"/>
      <c r="I481" s="55"/>
    </row>
    <row r="482" spans="8:9" ht="13.5">
      <c r="H482" s="55"/>
      <c r="I482" s="55"/>
    </row>
    <row r="483" spans="8:9" ht="13.5">
      <c r="H483" s="55"/>
      <c r="I483" s="55"/>
    </row>
    <row r="484" spans="8:9" ht="13.5">
      <c r="H484" s="55"/>
      <c r="I484" s="55"/>
    </row>
    <row r="485" spans="8:9" ht="13.5">
      <c r="H485" s="55"/>
      <c r="I485" s="55"/>
    </row>
    <row r="486" spans="8:9" ht="13.5">
      <c r="H486" s="55"/>
      <c r="I486" s="55"/>
    </row>
    <row r="487" spans="8:9" ht="13.5">
      <c r="H487" s="55"/>
      <c r="I487" s="55"/>
    </row>
    <row r="488" spans="8:9" ht="13.5">
      <c r="H488" s="55"/>
      <c r="I488" s="55"/>
    </row>
    <row r="489" spans="8:9" ht="13.5">
      <c r="H489" s="55"/>
      <c r="I489" s="55"/>
    </row>
    <row r="490" spans="8:9" ht="13.5">
      <c r="H490" s="55"/>
      <c r="I490" s="55"/>
    </row>
    <row r="491" spans="8:9" ht="13.5">
      <c r="H491" s="55"/>
      <c r="I491" s="55"/>
    </row>
    <row r="492" spans="8:9" ht="13.5">
      <c r="H492" s="55"/>
      <c r="I492" s="55"/>
    </row>
    <row r="493" spans="8:9" ht="13.5">
      <c r="H493" s="55"/>
      <c r="I493" s="55"/>
    </row>
    <row r="494" spans="8:9" ht="13.5">
      <c r="H494" s="55"/>
      <c r="I494" s="55"/>
    </row>
    <row r="495" spans="8:9" ht="13.5">
      <c r="H495" s="55"/>
      <c r="I495" s="55"/>
    </row>
    <row r="496" spans="8:9" ht="13.5">
      <c r="H496" s="55"/>
      <c r="I496" s="55"/>
    </row>
    <row r="497" spans="8:9" ht="13.5">
      <c r="H497" s="55"/>
      <c r="I497" s="55"/>
    </row>
    <row r="498" spans="8:9" ht="13.5">
      <c r="H498" s="55"/>
      <c r="I498" s="55"/>
    </row>
    <row r="499" spans="8:9" ht="13.5">
      <c r="H499" s="55"/>
      <c r="I499" s="55"/>
    </row>
    <row r="500" spans="8:9" ht="13.5">
      <c r="H500" s="55"/>
      <c r="I500" s="55"/>
    </row>
    <row r="501" spans="8:9" ht="13.5">
      <c r="H501" s="55"/>
      <c r="I501" s="55"/>
    </row>
    <row r="502" spans="8:9" ht="13.5">
      <c r="H502" s="55"/>
      <c r="I502" s="55"/>
    </row>
    <row r="503" spans="8:9" ht="13.5">
      <c r="H503" s="55"/>
      <c r="I503" s="55"/>
    </row>
    <row r="504" spans="8:9" ht="13.5">
      <c r="H504" s="55"/>
      <c r="I504" s="55"/>
    </row>
    <row r="505" spans="8:9" ht="13.5">
      <c r="H505" s="55"/>
      <c r="I505" s="55"/>
    </row>
    <row r="506" spans="8:9" ht="13.5">
      <c r="H506" s="55"/>
      <c r="I506" s="55"/>
    </row>
    <row r="507" spans="8:9" ht="13.5">
      <c r="H507" s="55"/>
      <c r="I507" s="55"/>
    </row>
    <row r="508" spans="8:9" ht="13.5">
      <c r="H508" s="55"/>
      <c r="I508" s="55"/>
    </row>
    <row r="509" spans="8:9" ht="13.5">
      <c r="H509" s="55"/>
      <c r="I509" s="55"/>
    </row>
    <row r="510" spans="8:9" ht="13.5">
      <c r="H510" s="55"/>
      <c r="I510" s="55"/>
    </row>
    <row r="511" spans="8:9" ht="13.5">
      <c r="H511" s="55"/>
      <c r="I511" s="55"/>
    </row>
    <row r="512" spans="8:9" ht="13.5">
      <c r="H512" s="55"/>
      <c r="I512" s="55"/>
    </row>
    <row r="513" spans="8:9" ht="13.5">
      <c r="H513" s="55"/>
      <c r="I513" s="55"/>
    </row>
    <row r="514" spans="8:9" ht="13.5">
      <c r="H514" s="55"/>
      <c r="I514" s="55"/>
    </row>
    <row r="515" spans="8:9" ht="13.5">
      <c r="H515" s="55"/>
      <c r="I515" s="55"/>
    </row>
    <row r="516" spans="8:9" ht="13.5">
      <c r="H516" s="55"/>
      <c r="I516" s="55"/>
    </row>
    <row r="517" spans="8:9" ht="13.5">
      <c r="H517" s="55"/>
      <c r="I517" s="55"/>
    </row>
    <row r="518" spans="8:9" ht="13.5">
      <c r="H518" s="55"/>
      <c r="I518" s="55"/>
    </row>
    <row r="519" spans="8:9" ht="13.5">
      <c r="H519" s="55"/>
      <c r="I519" s="55"/>
    </row>
    <row r="520" spans="8:9" ht="13.5">
      <c r="H520" s="55"/>
      <c r="I520" s="55"/>
    </row>
    <row r="521" spans="8:9" ht="13.5">
      <c r="H521" s="55"/>
      <c r="I521" s="55"/>
    </row>
    <row r="522" spans="8:9" ht="13.5">
      <c r="H522" s="55"/>
      <c r="I522" s="55"/>
    </row>
    <row r="523" spans="8:9" ht="13.5">
      <c r="H523" s="55"/>
      <c r="I523" s="55"/>
    </row>
    <row r="524" spans="8:9" ht="13.5">
      <c r="H524" s="55"/>
      <c r="I524" s="55"/>
    </row>
    <row r="525" spans="8:9" ht="13.5">
      <c r="H525" s="55"/>
      <c r="I525" s="55"/>
    </row>
    <row r="526" spans="8:9" ht="13.5">
      <c r="H526" s="55"/>
      <c r="I526" s="55"/>
    </row>
  </sheetData>
  <sheetProtection/>
  <mergeCells count="4">
    <mergeCell ref="A1:I1"/>
    <mergeCell ref="A2:I2"/>
    <mergeCell ref="A3:I3"/>
    <mergeCell ref="A4:I4"/>
  </mergeCells>
  <printOptions horizontalCentered="1"/>
  <pageMargins left="0.669291338582677" right="0.669291338582677" top="0.748031496062992" bottom="1.25984251968504" header="0.511811023622047" footer="0.511811023622047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8"/>
  <sheetViews>
    <sheetView zoomScaleSheetLayoutView="100" zoomScalePageLayoutView="0" workbookViewId="0" topLeftCell="A1">
      <selection activeCell="F92" sqref="F92"/>
    </sheetView>
  </sheetViews>
  <sheetFormatPr defaultColWidth="9.140625" defaultRowHeight="12.75"/>
  <cols>
    <col min="1" max="1" width="20.7109375" style="12" customWidth="1"/>
    <col min="2" max="2" width="2.28125" style="12" customWidth="1"/>
    <col min="3" max="7" width="8.7109375" style="12" customWidth="1"/>
    <col min="8" max="8" width="2.28125" style="12" customWidth="1"/>
    <col min="9" max="9" width="20.7109375" style="12" customWidth="1"/>
    <col min="10" max="16384" width="9.140625" style="68" customWidth="1"/>
  </cols>
  <sheetData>
    <row r="1" spans="1:9" ht="12.75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</row>
    <row r="2" spans="1:9" s="69" customFormat="1" ht="16.5" customHeight="1">
      <c r="A2" s="141" t="s">
        <v>22</v>
      </c>
      <c r="B2" s="141"/>
      <c r="C2" s="141"/>
      <c r="D2" s="141"/>
      <c r="E2" s="141"/>
      <c r="F2" s="141"/>
      <c r="G2" s="141"/>
      <c r="H2" s="141"/>
      <c r="I2" s="141"/>
    </row>
    <row r="3" spans="1:9" ht="12.75" customHeight="1">
      <c r="A3" s="142" t="s">
        <v>156</v>
      </c>
      <c r="B3" s="142"/>
      <c r="C3" s="142"/>
      <c r="D3" s="142"/>
      <c r="E3" s="142"/>
      <c r="F3" s="142"/>
      <c r="G3" s="142"/>
      <c r="H3" s="142"/>
      <c r="I3" s="142"/>
    </row>
    <row r="4" spans="1:9" ht="12.75" customHeight="1" thickBot="1">
      <c r="A4" s="143"/>
      <c r="B4" s="143"/>
      <c r="C4" s="143"/>
      <c r="D4" s="143"/>
      <c r="E4" s="143"/>
      <c r="F4" s="143"/>
      <c r="G4" s="143"/>
      <c r="H4" s="143"/>
      <c r="I4" s="143"/>
    </row>
    <row r="5" spans="1:9" s="23" customFormat="1" ht="19.5" customHeight="1" thickBot="1">
      <c r="A5" s="18" t="s">
        <v>36</v>
      </c>
      <c r="B5" s="19"/>
      <c r="C5" s="21">
        <v>2006</v>
      </c>
      <c r="D5" s="21">
        <v>2007</v>
      </c>
      <c r="E5" s="21">
        <v>2008</v>
      </c>
      <c r="F5" s="21">
        <v>2009</v>
      </c>
      <c r="G5" s="21">
        <v>2010</v>
      </c>
      <c r="H5" s="19"/>
      <c r="I5" s="20" t="s">
        <v>37</v>
      </c>
    </row>
    <row r="6" spans="2:8" s="23" customFormat="1" ht="12.75">
      <c r="B6" s="24" t="s">
        <v>90</v>
      </c>
      <c r="H6" s="25" t="s">
        <v>91</v>
      </c>
    </row>
    <row r="7" spans="1:9" s="23" customFormat="1" ht="19.5" customHeight="1">
      <c r="A7" s="24" t="s">
        <v>92</v>
      </c>
      <c r="B7" s="24" t="s">
        <v>205</v>
      </c>
      <c r="C7" s="11"/>
      <c r="D7" s="11"/>
      <c r="E7" s="11"/>
      <c r="F7" s="11"/>
      <c r="G7" s="11"/>
      <c r="H7" s="25" t="s">
        <v>93</v>
      </c>
      <c r="I7" s="28" t="s">
        <v>94</v>
      </c>
    </row>
    <row r="8" spans="1:9" s="23" customFormat="1" ht="12" customHeight="1">
      <c r="A8" s="27" t="s">
        <v>157</v>
      </c>
      <c r="C8" s="40">
        <v>6.5</v>
      </c>
      <c r="D8" s="40">
        <v>6.4</v>
      </c>
      <c r="E8" s="40">
        <v>8.7</v>
      </c>
      <c r="F8" s="40">
        <v>5.4</v>
      </c>
      <c r="G8" s="40">
        <v>5.3</v>
      </c>
      <c r="I8" s="71" t="s">
        <v>158</v>
      </c>
    </row>
    <row r="9" spans="1:9" s="23" customFormat="1" ht="12" customHeight="1">
      <c r="A9" s="27" t="s">
        <v>23</v>
      </c>
      <c r="C9" s="40">
        <v>314.1</v>
      </c>
      <c r="D9" s="40">
        <v>433.4</v>
      </c>
      <c r="E9" s="40">
        <v>472.40000000000003</v>
      </c>
      <c r="F9" s="40">
        <v>397.09999999999997</v>
      </c>
      <c r="G9" s="40">
        <v>417.4</v>
      </c>
      <c r="I9" s="71" t="s">
        <v>159</v>
      </c>
    </row>
    <row r="10" spans="1:9" s="23" customFormat="1" ht="12" customHeight="1">
      <c r="A10" s="27" t="s">
        <v>24</v>
      </c>
      <c r="C10" s="40">
        <v>484.3</v>
      </c>
      <c r="D10" s="40">
        <v>776.6</v>
      </c>
      <c r="E10" s="40">
        <v>1539.7</v>
      </c>
      <c r="F10" s="9">
        <v>1659.5</v>
      </c>
      <c r="G10" s="9">
        <v>1740.6</v>
      </c>
      <c r="I10" s="71" t="s">
        <v>160</v>
      </c>
    </row>
    <row r="11" spans="1:9" s="23" customFormat="1" ht="12" customHeight="1">
      <c r="A11" s="27" t="s">
        <v>161</v>
      </c>
      <c r="C11" s="9">
        <v>551.6</v>
      </c>
      <c r="D11" s="9">
        <v>735.3</v>
      </c>
      <c r="E11" s="9">
        <v>1065.4</v>
      </c>
      <c r="F11" s="9">
        <v>998.7</v>
      </c>
      <c r="G11" s="9">
        <v>772.9</v>
      </c>
      <c r="I11" s="71" t="s">
        <v>162</v>
      </c>
    </row>
    <row r="12" spans="1:9" s="23" customFormat="1" ht="12" customHeight="1">
      <c r="A12" s="27" t="s">
        <v>163</v>
      </c>
      <c r="C12" s="9">
        <v>1677</v>
      </c>
      <c r="D12" s="9">
        <v>2232.2</v>
      </c>
      <c r="E12" s="9">
        <v>2801.400000000001</v>
      </c>
      <c r="F12" s="9">
        <v>2824.2</v>
      </c>
      <c r="G12" s="9">
        <v>2740.4000000000005</v>
      </c>
      <c r="I12" s="71" t="s">
        <v>70</v>
      </c>
    </row>
    <row r="13" spans="1:9" s="23" customFormat="1" ht="12" customHeight="1">
      <c r="A13" s="27" t="s">
        <v>69</v>
      </c>
      <c r="C13" s="9">
        <v>3033.5</v>
      </c>
      <c r="D13" s="9">
        <v>4183.9</v>
      </c>
      <c r="E13" s="9">
        <v>5887.6</v>
      </c>
      <c r="F13" s="9">
        <v>5884.9</v>
      </c>
      <c r="G13" s="9">
        <v>5676.6</v>
      </c>
      <c r="I13" s="71" t="s">
        <v>164</v>
      </c>
    </row>
    <row r="14" spans="1:9" s="23" customFormat="1" ht="19.5" customHeight="1">
      <c r="A14" s="24" t="s">
        <v>38</v>
      </c>
      <c r="B14" s="24" t="s">
        <v>106</v>
      </c>
      <c r="C14" s="25"/>
      <c r="D14" s="25"/>
      <c r="E14" s="25"/>
      <c r="F14" s="25"/>
      <c r="G14" s="25"/>
      <c r="H14" s="25" t="s">
        <v>107</v>
      </c>
      <c r="I14" s="28" t="s">
        <v>73</v>
      </c>
    </row>
    <row r="15" spans="1:9" s="23" customFormat="1" ht="12" customHeight="1">
      <c r="A15" s="27" t="s">
        <v>157</v>
      </c>
      <c r="C15" s="9">
        <v>5731</v>
      </c>
      <c r="D15" s="9">
        <v>7915</v>
      </c>
      <c r="E15" s="9">
        <v>6621</v>
      </c>
      <c r="F15" s="9">
        <v>7302</v>
      </c>
      <c r="G15" s="9">
        <v>6410</v>
      </c>
      <c r="I15" s="71" t="s">
        <v>158</v>
      </c>
    </row>
    <row r="16" spans="1:9" s="23" customFormat="1" ht="12" customHeight="1">
      <c r="A16" s="27" t="s">
        <v>23</v>
      </c>
      <c r="C16" s="9">
        <v>116251</v>
      </c>
      <c r="D16" s="9">
        <v>131896</v>
      </c>
      <c r="E16" s="9">
        <v>144484</v>
      </c>
      <c r="F16" s="9">
        <v>156482</v>
      </c>
      <c r="G16" s="9">
        <v>174233</v>
      </c>
      <c r="I16" s="71" t="s">
        <v>159</v>
      </c>
    </row>
    <row r="17" spans="1:9" s="23" customFormat="1" ht="12" customHeight="1">
      <c r="A17" s="27" t="s">
        <v>24</v>
      </c>
      <c r="C17" s="9" t="s">
        <v>54</v>
      </c>
      <c r="D17" s="9" t="s">
        <v>54</v>
      </c>
      <c r="E17" s="9" t="s">
        <v>54</v>
      </c>
      <c r="F17" s="9" t="s">
        <v>54</v>
      </c>
      <c r="G17" s="9" t="s">
        <v>54</v>
      </c>
      <c r="I17" s="71" t="s">
        <v>160</v>
      </c>
    </row>
    <row r="18" spans="1:9" s="23" customFormat="1" ht="12" customHeight="1">
      <c r="A18" s="27" t="s">
        <v>161</v>
      </c>
      <c r="C18" s="9">
        <v>57494</v>
      </c>
      <c r="D18" s="9">
        <v>49313</v>
      </c>
      <c r="E18" s="9">
        <v>57775</v>
      </c>
      <c r="F18" s="9">
        <v>58725</v>
      </c>
      <c r="G18" s="9">
        <v>66375</v>
      </c>
      <c r="I18" s="71" t="s">
        <v>162</v>
      </c>
    </row>
    <row r="19" spans="1:9" s="23" customFormat="1" ht="12" customHeight="1">
      <c r="A19" s="27" t="s">
        <v>163</v>
      </c>
      <c r="C19" s="9">
        <v>144565</v>
      </c>
      <c r="D19" s="9">
        <v>164622</v>
      </c>
      <c r="E19" s="9">
        <v>192545</v>
      </c>
      <c r="F19" s="9">
        <v>207448</v>
      </c>
      <c r="G19" s="9">
        <v>218972</v>
      </c>
      <c r="I19" s="71" t="s">
        <v>70</v>
      </c>
    </row>
    <row r="20" spans="1:9" s="23" customFormat="1" ht="12" customHeight="1">
      <c r="A20" s="27" t="s">
        <v>69</v>
      </c>
      <c r="C20" s="9">
        <v>324041</v>
      </c>
      <c r="D20" s="9">
        <v>353746</v>
      </c>
      <c r="E20" s="9">
        <v>401425</v>
      </c>
      <c r="F20" s="9">
        <v>429957</v>
      </c>
      <c r="G20" s="9">
        <v>465990</v>
      </c>
      <c r="I20" s="71" t="s">
        <v>164</v>
      </c>
    </row>
    <row r="21" spans="1:9" s="23" customFormat="1" ht="19.5" customHeight="1">
      <c r="A21" s="24" t="s">
        <v>110</v>
      </c>
      <c r="B21" s="24" t="s">
        <v>205</v>
      </c>
      <c r="C21" s="25"/>
      <c r="D21" s="25"/>
      <c r="E21" s="25"/>
      <c r="F21" s="25"/>
      <c r="G21" s="25"/>
      <c r="H21" s="25" t="s">
        <v>93</v>
      </c>
      <c r="I21" s="28" t="s">
        <v>111</v>
      </c>
    </row>
    <row r="22" spans="1:9" s="23" customFormat="1" ht="12" customHeight="1">
      <c r="A22" s="27" t="s">
        <v>157</v>
      </c>
      <c r="C22" s="9">
        <v>140.9</v>
      </c>
      <c r="D22" s="9">
        <v>156.2</v>
      </c>
      <c r="E22" s="9">
        <v>210</v>
      </c>
      <c r="F22" s="9">
        <v>231.2</v>
      </c>
      <c r="G22" s="9">
        <v>211.8</v>
      </c>
      <c r="I22" s="71" t="s">
        <v>158</v>
      </c>
    </row>
    <row r="23" spans="1:9" s="23" customFormat="1" ht="12" customHeight="1">
      <c r="A23" s="27" t="s">
        <v>23</v>
      </c>
      <c r="C23" s="9">
        <v>1135.9</v>
      </c>
      <c r="D23" s="9">
        <v>1413.8</v>
      </c>
      <c r="E23" s="9">
        <v>1645.9</v>
      </c>
      <c r="F23" s="9">
        <v>1691.4</v>
      </c>
      <c r="G23" s="9">
        <v>1984.4</v>
      </c>
      <c r="I23" s="71" t="s">
        <v>159</v>
      </c>
    </row>
    <row r="24" spans="1:9" s="23" customFormat="1" ht="12" customHeight="1">
      <c r="A24" s="27" t="s">
        <v>24</v>
      </c>
      <c r="C24" s="9">
        <v>1560.8</v>
      </c>
      <c r="D24" s="9">
        <v>1942.1</v>
      </c>
      <c r="E24" s="9">
        <v>2293.1</v>
      </c>
      <c r="F24" s="9">
        <v>2582.5</v>
      </c>
      <c r="G24" s="9">
        <v>3167.7</v>
      </c>
      <c r="I24" s="71" t="s">
        <v>160</v>
      </c>
    </row>
    <row r="25" spans="1:9" s="23" customFormat="1" ht="12" customHeight="1">
      <c r="A25" s="27" t="s">
        <v>161</v>
      </c>
      <c r="C25" s="9">
        <v>1916.6</v>
      </c>
      <c r="D25" s="9">
        <v>2434.7</v>
      </c>
      <c r="E25" s="9">
        <v>2897.5</v>
      </c>
      <c r="F25" s="9">
        <v>3195.4</v>
      </c>
      <c r="G25" s="9">
        <v>3594</v>
      </c>
      <c r="I25" s="71" t="s">
        <v>162</v>
      </c>
    </row>
    <row r="26" spans="1:9" s="23" customFormat="1" ht="12" customHeight="1">
      <c r="A26" s="27" t="s">
        <v>163</v>
      </c>
      <c r="C26" s="9">
        <v>5467.3</v>
      </c>
      <c r="D26" s="9">
        <v>5922</v>
      </c>
      <c r="E26" s="9">
        <v>5997</v>
      </c>
      <c r="F26" s="9">
        <v>5616.7</v>
      </c>
      <c r="G26" s="9">
        <v>5493.5</v>
      </c>
      <c r="I26" s="71" t="s">
        <v>70</v>
      </c>
    </row>
    <row r="27" spans="1:9" s="23" customFormat="1" ht="12" customHeight="1">
      <c r="A27" s="27" t="s">
        <v>69</v>
      </c>
      <c r="C27" s="9">
        <v>10221.5</v>
      </c>
      <c r="D27" s="9">
        <v>11868.8</v>
      </c>
      <c r="E27" s="9">
        <v>13043.5</v>
      </c>
      <c r="F27" s="9">
        <v>13317.2</v>
      </c>
      <c r="G27" s="9">
        <v>14451.4</v>
      </c>
      <c r="I27" s="71" t="s">
        <v>164</v>
      </c>
    </row>
    <row r="28" spans="1:9" s="23" customFormat="1" ht="19.5" customHeight="1">
      <c r="A28" s="24" t="s">
        <v>112</v>
      </c>
      <c r="B28" s="24" t="s">
        <v>205</v>
      </c>
      <c r="C28" s="25"/>
      <c r="D28" s="25"/>
      <c r="E28" s="25"/>
      <c r="F28" s="25"/>
      <c r="G28" s="25"/>
      <c r="H28" s="25" t="s">
        <v>93</v>
      </c>
      <c r="I28" s="28" t="s">
        <v>113</v>
      </c>
    </row>
    <row r="29" spans="1:9" s="23" customFormat="1" ht="12" customHeight="1">
      <c r="A29" s="27" t="s">
        <v>157</v>
      </c>
      <c r="C29" s="9">
        <v>8</v>
      </c>
      <c r="D29" s="9">
        <v>2.5</v>
      </c>
      <c r="E29" s="9">
        <v>12.4</v>
      </c>
      <c r="F29" s="9">
        <v>12.4</v>
      </c>
      <c r="G29" s="9">
        <v>8.9</v>
      </c>
      <c r="I29" s="71" t="s">
        <v>158</v>
      </c>
    </row>
    <row r="30" spans="1:9" s="23" customFormat="1" ht="12" customHeight="1">
      <c r="A30" s="27" t="s">
        <v>23</v>
      </c>
      <c r="C30" s="9">
        <v>452</v>
      </c>
      <c r="D30" s="9">
        <v>812.3</v>
      </c>
      <c r="E30" s="9">
        <v>1465.2</v>
      </c>
      <c r="F30" s="9">
        <v>1500.9</v>
      </c>
      <c r="G30" s="9">
        <v>1617.4</v>
      </c>
      <c r="I30" s="71" t="s">
        <v>159</v>
      </c>
    </row>
    <row r="31" spans="1:9" s="23" customFormat="1" ht="12" customHeight="1">
      <c r="A31" s="27" t="s">
        <v>24</v>
      </c>
      <c r="C31" s="9">
        <v>670.2</v>
      </c>
      <c r="D31" s="9">
        <v>711.1</v>
      </c>
      <c r="E31" s="9">
        <v>1674.4</v>
      </c>
      <c r="F31" s="9">
        <v>1724.2</v>
      </c>
      <c r="G31" s="9">
        <v>1756.3</v>
      </c>
      <c r="I31" s="71" t="s">
        <v>160</v>
      </c>
    </row>
    <row r="32" spans="1:9" s="23" customFormat="1" ht="12" customHeight="1">
      <c r="A32" s="27" t="s">
        <v>161</v>
      </c>
      <c r="C32" s="9">
        <v>1106.9</v>
      </c>
      <c r="D32" s="9">
        <v>1074.7</v>
      </c>
      <c r="E32" s="9">
        <v>2284.9</v>
      </c>
      <c r="F32" s="9">
        <v>2260.7</v>
      </c>
      <c r="G32" s="9">
        <v>2299.1</v>
      </c>
      <c r="I32" s="71" t="s">
        <v>162</v>
      </c>
    </row>
    <row r="33" spans="1:9" s="23" customFormat="1" ht="12" customHeight="1">
      <c r="A33" s="27" t="s">
        <v>163</v>
      </c>
      <c r="C33" s="9">
        <v>5291.3</v>
      </c>
      <c r="D33" s="9">
        <v>7118.8</v>
      </c>
      <c r="E33" s="9">
        <v>18223</v>
      </c>
      <c r="F33" s="9">
        <v>19609.9</v>
      </c>
      <c r="G33" s="9">
        <v>19519.099999999995</v>
      </c>
      <c r="I33" s="71" t="s">
        <v>70</v>
      </c>
    </row>
    <row r="34" spans="1:9" s="23" customFormat="1" ht="12" customHeight="1">
      <c r="A34" s="27" t="s">
        <v>69</v>
      </c>
      <c r="C34" s="9">
        <v>7528.400000000001</v>
      </c>
      <c r="D34" s="9">
        <v>9719.400000000001</v>
      </c>
      <c r="E34" s="9">
        <v>23659.9</v>
      </c>
      <c r="F34" s="9">
        <v>25108.100000000002</v>
      </c>
      <c r="G34" s="9">
        <v>25200.799999999996</v>
      </c>
      <c r="I34" s="71" t="s">
        <v>164</v>
      </c>
    </row>
    <row r="35" spans="1:9" s="23" customFormat="1" ht="19.5" customHeight="1">
      <c r="A35" s="24" t="s">
        <v>55</v>
      </c>
      <c r="B35" s="24" t="s">
        <v>114</v>
      </c>
      <c r="C35" s="25"/>
      <c r="D35" s="25"/>
      <c r="E35" s="25"/>
      <c r="F35" s="25"/>
      <c r="G35" s="25"/>
      <c r="H35" s="25" t="s">
        <v>115</v>
      </c>
      <c r="I35" s="28" t="s">
        <v>81</v>
      </c>
    </row>
    <row r="36" spans="1:9" s="23" customFormat="1" ht="12" customHeight="1">
      <c r="A36" s="27" t="s">
        <v>157</v>
      </c>
      <c r="C36" s="9">
        <v>328.361</v>
      </c>
      <c r="D36" s="9">
        <v>361.729</v>
      </c>
      <c r="E36" s="9">
        <v>426.038</v>
      </c>
      <c r="F36" s="9">
        <v>421.334</v>
      </c>
      <c r="G36" s="9">
        <v>553</v>
      </c>
      <c r="I36" s="71" t="s">
        <v>158</v>
      </c>
    </row>
    <row r="37" spans="1:9" s="23" customFormat="1" ht="12" customHeight="1">
      <c r="A37" s="27" t="s">
        <v>23</v>
      </c>
      <c r="C37" s="9">
        <v>3945.049</v>
      </c>
      <c r="D37" s="9">
        <v>4520.46</v>
      </c>
      <c r="E37" s="9">
        <v>5403.079</v>
      </c>
      <c r="F37" s="9">
        <v>5628.51</v>
      </c>
      <c r="G37" s="9">
        <v>6564</v>
      </c>
      <c r="I37" s="71" t="s">
        <v>159</v>
      </c>
    </row>
    <row r="38" spans="1:9" s="23" customFormat="1" ht="12" customHeight="1">
      <c r="A38" s="27" t="s">
        <v>24</v>
      </c>
      <c r="C38" s="9">
        <v>5827.397</v>
      </c>
      <c r="D38" s="9">
        <v>6809.22</v>
      </c>
      <c r="E38" s="9">
        <v>6501.58</v>
      </c>
      <c r="F38" s="9">
        <v>7294.513</v>
      </c>
      <c r="G38" s="9">
        <v>9494</v>
      </c>
      <c r="I38" s="71" t="s">
        <v>160</v>
      </c>
    </row>
    <row r="39" spans="1:9" s="23" customFormat="1" ht="12" customHeight="1">
      <c r="A39" s="27" t="s">
        <v>161</v>
      </c>
      <c r="C39" s="9">
        <v>8061.316000000001</v>
      </c>
      <c r="D39" s="9">
        <v>8952.238</v>
      </c>
      <c r="E39" s="9">
        <v>17266.414</v>
      </c>
      <c r="F39" s="9">
        <v>18177.844</v>
      </c>
      <c r="G39" s="9">
        <v>21046</v>
      </c>
      <c r="I39" s="71" t="s">
        <v>162</v>
      </c>
    </row>
    <row r="40" spans="1:9" s="23" customFormat="1" ht="12" customHeight="1">
      <c r="A40" s="27" t="s">
        <v>163</v>
      </c>
      <c r="C40" s="9">
        <v>9614.58</v>
      </c>
      <c r="D40" s="9">
        <v>12093.721000000001</v>
      </c>
      <c r="E40" s="9">
        <v>12495.302</v>
      </c>
      <c r="F40" s="9">
        <v>16061.634999999998</v>
      </c>
      <c r="G40" s="9">
        <v>20686.097999999998</v>
      </c>
      <c r="I40" s="71" t="s">
        <v>70</v>
      </c>
    </row>
    <row r="41" spans="1:9" s="23" customFormat="1" ht="12" customHeight="1">
      <c r="A41" s="27" t="s">
        <v>69</v>
      </c>
      <c r="C41" s="9">
        <v>27776.703</v>
      </c>
      <c r="D41" s="9">
        <v>32737.368</v>
      </c>
      <c r="E41" s="9">
        <v>42092.413</v>
      </c>
      <c r="F41" s="9">
        <v>47583.835999999996</v>
      </c>
      <c r="G41" s="9">
        <v>58343.098</v>
      </c>
      <c r="I41" s="71" t="s">
        <v>164</v>
      </c>
    </row>
    <row r="42" spans="1:9" s="23" customFormat="1" ht="19.5" customHeight="1">
      <c r="A42" s="24" t="s">
        <v>43</v>
      </c>
      <c r="B42" s="24" t="s">
        <v>116</v>
      </c>
      <c r="C42" s="25"/>
      <c r="D42" s="25"/>
      <c r="E42" s="25"/>
      <c r="F42" s="25"/>
      <c r="G42" s="25"/>
      <c r="H42" s="25" t="s">
        <v>117</v>
      </c>
      <c r="I42" s="28" t="s">
        <v>201</v>
      </c>
    </row>
    <row r="43" spans="1:9" s="23" customFormat="1" ht="12" customHeight="1">
      <c r="A43" s="27" t="s">
        <v>157</v>
      </c>
      <c r="C43" s="9">
        <v>38.6</v>
      </c>
      <c r="D43" s="9">
        <v>40.6</v>
      </c>
      <c r="E43" s="9">
        <v>42.4</v>
      </c>
      <c r="F43" s="9">
        <v>42.1</v>
      </c>
      <c r="G43" s="9">
        <v>40.6</v>
      </c>
      <c r="I43" s="71" t="s">
        <v>158</v>
      </c>
    </row>
    <row r="44" spans="1:9" s="23" customFormat="1" ht="12" customHeight="1">
      <c r="A44" s="27" t="s">
        <v>23</v>
      </c>
      <c r="C44" s="9">
        <v>726.9</v>
      </c>
      <c r="D44" s="9">
        <v>1196</v>
      </c>
      <c r="E44" s="9">
        <v>1520.1</v>
      </c>
      <c r="F44" s="9">
        <v>1594</v>
      </c>
      <c r="G44" s="9">
        <v>1772.2</v>
      </c>
      <c r="I44" s="71" t="s">
        <v>159</v>
      </c>
    </row>
    <row r="45" spans="1:9" s="23" customFormat="1" ht="12" customHeight="1">
      <c r="A45" s="27" t="s">
        <v>24</v>
      </c>
      <c r="C45" s="9">
        <v>274.5</v>
      </c>
      <c r="D45" s="9">
        <v>376.2</v>
      </c>
      <c r="E45" s="9">
        <v>809.7</v>
      </c>
      <c r="F45" s="9">
        <v>896.1</v>
      </c>
      <c r="G45" s="9">
        <v>1078</v>
      </c>
      <c r="I45" s="71" t="s">
        <v>160</v>
      </c>
    </row>
    <row r="46" spans="1:9" s="23" customFormat="1" ht="12" customHeight="1">
      <c r="A46" s="27" t="s">
        <v>161</v>
      </c>
      <c r="C46" s="9">
        <v>632.8</v>
      </c>
      <c r="D46" s="9">
        <v>770.6999999999999</v>
      </c>
      <c r="E46" s="9">
        <v>1103.6999999999998</v>
      </c>
      <c r="F46" s="9">
        <v>1149.5</v>
      </c>
      <c r="G46" s="9">
        <v>1248.1999999999998</v>
      </c>
      <c r="I46" s="71" t="s">
        <v>162</v>
      </c>
    </row>
    <row r="47" spans="1:9" s="23" customFormat="1" ht="12" customHeight="1">
      <c r="A47" s="27" t="s">
        <v>163</v>
      </c>
      <c r="C47" s="9">
        <v>3030.2</v>
      </c>
      <c r="D47" s="9">
        <v>4121.9</v>
      </c>
      <c r="E47" s="9">
        <v>5780.8</v>
      </c>
      <c r="F47" s="9">
        <v>6152.7</v>
      </c>
      <c r="G47" s="9">
        <v>6585.2</v>
      </c>
      <c r="I47" s="71" t="s">
        <v>70</v>
      </c>
    </row>
    <row r="48" spans="1:9" s="23" customFormat="1" ht="12" customHeight="1">
      <c r="A48" s="27" t="s">
        <v>69</v>
      </c>
      <c r="C48" s="9">
        <v>4703</v>
      </c>
      <c r="D48" s="9">
        <v>6505.4</v>
      </c>
      <c r="E48" s="9">
        <v>9256.7</v>
      </c>
      <c r="F48" s="9">
        <v>9834.4</v>
      </c>
      <c r="G48" s="9">
        <v>10724.2</v>
      </c>
      <c r="I48" s="71" t="s">
        <v>164</v>
      </c>
    </row>
    <row r="49" spans="1:9" s="23" customFormat="1" ht="19.5" customHeight="1">
      <c r="A49" s="24" t="s">
        <v>56</v>
      </c>
      <c r="B49" s="24" t="s">
        <v>0</v>
      </c>
      <c r="C49" s="25"/>
      <c r="D49" s="25"/>
      <c r="E49" s="25"/>
      <c r="F49" s="25"/>
      <c r="G49" s="25"/>
      <c r="H49" s="25" t="s">
        <v>183</v>
      </c>
      <c r="I49" s="28" t="s">
        <v>59</v>
      </c>
    </row>
    <row r="50" spans="1:9" s="23" customFormat="1" ht="12" customHeight="1">
      <c r="A50" s="27" t="s">
        <v>157</v>
      </c>
      <c r="C50" s="9">
        <v>15.44</v>
      </c>
      <c r="D50" s="9">
        <v>18.86</v>
      </c>
      <c r="E50" s="9">
        <v>33.9</v>
      </c>
      <c r="F50" s="9">
        <v>38.6</v>
      </c>
      <c r="G50" s="9">
        <v>45.3</v>
      </c>
      <c r="I50" s="71" t="s">
        <v>158</v>
      </c>
    </row>
    <row r="51" spans="1:9" s="23" customFormat="1" ht="12" customHeight="1">
      <c r="A51" s="27" t="s">
        <v>23</v>
      </c>
      <c r="C51" s="9">
        <v>117.11</v>
      </c>
      <c r="D51" s="9">
        <v>118.81</v>
      </c>
      <c r="E51" s="9">
        <v>152.7</v>
      </c>
      <c r="F51" s="9">
        <v>184.8</v>
      </c>
      <c r="G51" s="9">
        <v>257.9</v>
      </c>
      <c r="I51" s="71" t="s">
        <v>159</v>
      </c>
    </row>
    <row r="52" spans="1:11" s="23" customFormat="1" ht="12" customHeight="1">
      <c r="A52" s="27" t="s">
        <v>24</v>
      </c>
      <c r="C52" s="9">
        <v>208.68</v>
      </c>
      <c r="D52" s="9">
        <v>224.98</v>
      </c>
      <c r="E52" s="9">
        <v>88.4</v>
      </c>
      <c r="F52" s="9">
        <v>221.5</v>
      </c>
      <c r="G52" s="9">
        <v>331.6</v>
      </c>
      <c r="I52" s="71" t="s">
        <v>160</v>
      </c>
      <c r="K52" s="74"/>
    </row>
    <row r="53" spans="1:11" s="23" customFormat="1" ht="12" customHeight="1">
      <c r="A53" s="27" t="s">
        <v>161</v>
      </c>
      <c r="C53" s="9">
        <v>364.63</v>
      </c>
      <c r="D53" s="9">
        <v>369.94</v>
      </c>
      <c r="E53" s="9">
        <v>329.1</v>
      </c>
      <c r="F53" s="9">
        <v>341.3</v>
      </c>
      <c r="G53" s="9">
        <v>392.2</v>
      </c>
      <c r="I53" s="71" t="s">
        <v>162</v>
      </c>
      <c r="K53" s="74"/>
    </row>
    <row r="54" spans="1:11" s="23" customFormat="1" ht="12" customHeight="1">
      <c r="A54" s="27" t="s">
        <v>163</v>
      </c>
      <c r="C54" s="9">
        <v>1197.51</v>
      </c>
      <c r="D54" s="9">
        <v>1025.92</v>
      </c>
      <c r="E54" s="9">
        <v>911.6999999999999</v>
      </c>
      <c r="F54" s="9">
        <v>1211.2</v>
      </c>
      <c r="G54" s="9">
        <v>1449.1000000000001</v>
      </c>
      <c r="I54" s="71" t="s">
        <v>70</v>
      </c>
      <c r="K54" s="74"/>
    </row>
    <row r="55" spans="1:11" s="23" customFormat="1" ht="12" customHeight="1">
      <c r="A55" s="27" t="s">
        <v>69</v>
      </c>
      <c r="C55" s="9">
        <v>1903.37</v>
      </c>
      <c r="D55" s="9">
        <v>1758.51</v>
      </c>
      <c r="E55" s="9">
        <v>1515.8</v>
      </c>
      <c r="F55" s="9">
        <v>1997.4</v>
      </c>
      <c r="G55" s="9">
        <v>2476.1000000000004</v>
      </c>
      <c r="I55" s="71" t="s">
        <v>164</v>
      </c>
      <c r="K55" s="74"/>
    </row>
    <row r="56" spans="1:11" s="23" customFormat="1" ht="19.5" customHeight="1">
      <c r="A56" s="24" t="s">
        <v>154</v>
      </c>
      <c r="B56" s="24" t="s">
        <v>116</v>
      </c>
      <c r="C56" s="25"/>
      <c r="D56" s="25"/>
      <c r="E56" s="25"/>
      <c r="F56" s="25"/>
      <c r="G56" s="25"/>
      <c r="H56" s="25" t="s">
        <v>117</v>
      </c>
      <c r="I56" s="28" t="s">
        <v>138</v>
      </c>
      <c r="K56" s="74"/>
    </row>
    <row r="57" spans="1:11" s="23" customFormat="1" ht="12" customHeight="1">
      <c r="A57" s="27" t="s">
        <v>157</v>
      </c>
      <c r="C57" s="40"/>
      <c r="D57" s="40"/>
      <c r="E57" s="40"/>
      <c r="F57" s="40"/>
      <c r="G57" s="40"/>
      <c r="I57" s="71" t="s">
        <v>158</v>
      </c>
      <c r="K57" s="74"/>
    </row>
    <row r="58" spans="1:11" s="23" customFormat="1" ht="12" customHeight="1">
      <c r="A58" s="27" t="s">
        <v>23</v>
      </c>
      <c r="C58" s="9">
        <v>2078</v>
      </c>
      <c r="D58" s="9">
        <v>3460.2</v>
      </c>
      <c r="E58" s="9">
        <v>5500.8</v>
      </c>
      <c r="F58" s="9">
        <v>5525.7</v>
      </c>
      <c r="G58" s="9">
        <v>6648.2</v>
      </c>
      <c r="I58" s="71" t="s">
        <v>159</v>
      </c>
      <c r="K58" s="74"/>
    </row>
    <row r="59" spans="1:11" s="23" customFormat="1" ht="12" customHeight="1">
      <c r="A59" s="27" t="s">
        <v>24</v>
      </c>
      <c r="C59" s="9">
        <v>5120.7</v>
      </c>
      <c r="D59" s="9">
        <v>8154.7</v>
      </c>
      <c r="E59" s="9">
        <v>11454.2</v>
      </c>
      <c r="F59" s="9">
        <v>12987.9</v>
      </c>
      <c r="G59" s="9">
        <v>18410.6</v>
      </c>
      <c r="I59" s="71" t="s">
        <v>160</v>
      </c>
      <c r="K59" s="74"/>
    </row>
    <row r="60" spans="1:11" s="23" customFormat="1" ht="12" customHeight="1">
      <c r="A60" s="27" t="s">
        <v>161</v>
      </c>
      <c r="C60" s="9">
        <v>11553.2</v>
      </c>
      <c r="D60" s="9">
        <v>17977.8</v>
      </c>
      <c r="E60" s="9">
        <v>21884.3</v>
      </c>
      <c r="F60" s="9">
        <v>24685.8</v>
      </c>
      <c r="G60" s="9">
        <v>24875.2</v>
      </c>
      <c r="I60" s="71" t="s">
        <v>162</v>
      </c>
      <c r="K60" s="74"/>
    </row>
    <row r="61" spans="1:11" s="23" customFormat="1" ht="12" customHeight="1">
      <c r="A61" s="27" t="s">
        <v>163</v>
      </c>
      <c r="C61" s="9">
        <v>83795.9</v>
      </c>
      <c r="D61" s="9">
        <v>131003.4</v>
      </c>
      <c r="E61" s="9">
        <v>203811.6</v>
      </c>
      <c r="F61" s="9">
        <v>227278.1</v>
      </c>
      <c r="G61" s="9">
        <v>264546.5</v>
      </c>
      <c r="I61" s="71" t="s">
        <v>70</v>
      </c>
      <c r="K61" s="74"/>
    </row>
    <row r="62" spans="1:11" s="23" customFormat="1" ht="12" customHeight="1">
      <c r="A62" s="27" t="s">
        <v>69</v>
      </c>
      <c r="C62" s="9">
        <v>102547.79999999999</v>
      </c>
      <c r="D62" s="9">
        <v>160596.09999999998</v>
      </c>
      <c r="E62" s="9">
        <v>242650.90000000002</v>
      </c>
      <c r="F62" s="9">
        <v>270477.5</v>
      </c>
      <c r="G62" s="9">
        <v>314480.5</v>
      </c>
      <c r="I62" s="71" t="s">
        <v>164</v>
      </c>
      <c r="K62" s="74"/>
    </row>
    <row r="63" spans="1:11" s="23" customFormat="1" ht="19.5" customHeight="1">
      <c r="A63" s="24" t="s">
        <v>45</v>
      </c>
      <c r="B63" s="24" t="s">
        <v>116</v>
      </c>
      <c r="C63" s="25"/>
      <c r="D63" s="25"/>
      <c r="E63" s="25"/>
      <c r="F63" s="25"/>
      <c r="G63" s="25"/>
      <c r="H63" s="25" t="s">
        <v>117</v>
      </c>
      <c r="I63" s="28" t="s">
        <v>46</v>
      </c>
      <c r="K63" s="74"/>
    </row>
    <row r="64" spans="1:11" s="23" customFormat="1" ht="12" customHeight="1">
      <c r="A64" s="27" t="s">
        <v>157</v>
      </c>
      <c r="C64" s="9">
        <v>6802</v>
      </c>
      <c r="D64" s="9">
        <v>8636</v>
      </c>
      <c r="E64" s="9">
        <v>10980</v>
      </c>
      <c r="F64" s="9">
        <v>8731</v>
      </c>
      <c r="G64" s="9">
        <v>10269</v>
      </c>
      <c r="I64" s="71" t="s">
        <v>158</v>
      </c>
      <c r="K64" s="74"/>
    </row>
    <row r="65" spans="1:11" s="23" customFormat="1" ht="12" customHeight="1">
      <c r="A65" s="27" t="s">
        <v>23</v>
      </c>
      <c r="C65" s="9">
        <v>42966</v>
      </c>
      <c r="D65" s="9">
        <v>64114</v>
      </c>
      <c r="E65" s="9">
        <v>94227</v>
      </c>
      <c r="F65" s="9">
        <v>93746</v>
      </c>
      <c r="G65" s="9">
        <v>115143</v>
      </c>
      <c r="I65" s="71" t="s">
        <v>159</v>
      </c>
      <c r="K65" s="74"/>
    </row>
    <row r="66" spans="1:11" s="23" customFormat="1" ht="12" customHeight="1">
      <c r="A66" s="27" t="s">
        <v>24</v>
      </c>
      <c r="C66" s="9">
        <v>37845</v>
      </c>
      <c r="D66" s="9">
        <v>43421</v>
      </c>
      <c r="E66" s="9">
        <v>54371</v>
      </c>
      <c r="F66" s="9">
        <v>44741</v>
      </c>
      <c r="G66" s="9">
        <v>55644</v>
      </c>
      <c r="I66" s="71" t="s">
        <v>160</v>
      </c>
      <c r="K66" s="74"/>
    </row>
    <row r="67" spans="1:11" s="23" customFormat="1" ht="12" customHeight="1">
      <c r="A67" s="27" t="s">
        <v>161</v>
      </c>
      <c r="C67" s="9">
        <v>111511</v>
      </c>
      <c r="D67" s="9">
        <v>127473</v>
      </c>
      <c r="E67" s="9">
        <v>176858</v>
      </c>
      <c r="F67" s="9">
        <v>169220</v>
      </c>
      <c r="G67" s="9">
        <v>181132</v>
      </c>
      <c r="I67" s="71" t="s">
        <v>162</v>
      </c>
      <c r="K67" s="74"/>
    </row>
    <row r="68" spans="1:11" s="23" customFormat="1" ht="12" customHeight="1">
      <c r="A68" s="27" t="s">
        <v>163</v>
      </c>
      <c r="C68" s="9">
        <v>297943</v>
      </c>
      <c r="D68" s="9">
        <v>351196</v>
      </c>
      <c r="E68" s="9">
        <v>408366</v>
      </c>
      <c r="F68" s="9">
        <v>420467</v>
      </c>
      <c r="G68" s="9">
        <v>413154</v>
      </c>
      <c r="I68" s="71" t="s">
        <v>70</v>
      </c>
      <c r="K68" s="74"/>
    </row>
    <row r="69" spans="1:11" s="23" customFormat="1" ht="12" customHeight="1">
      <c r="A69" s="27" t="s">
        <v>69</v>
      </c>
      <c r="C69" s="9">
        <v>497067</v>
      </c>
      <c r="D69" s="9">
        <v>594840</v>
      </c>
      <c r="E69" s="9">
        <v>744802</v>
      </c>
      <c r="F69" s="9">
        <v>736905</v>
      </c>
      <c r="G69" s="9">
        <v>775342</v>
      </c>
      <c r="I69" s="71" t="s">
        <v>164</v>
      </c>
      <c r="K69" s="74"/>
    </row>
    <row r="70" spans="1:11" s="23" customFormat="1" ht="19.5" customHeight="1">
      <c r="A70" s="24" t="s">
        <v>165</v>
      </c>
      <c r="B70" s="24" t="s">
        <v>106</v>
      </c>
      <c r="C70" s="25"/>
      <c r="D70" s="25"/>
      <c r="E70" s="25"/>
      <c r="F70" s="25"/>
      <c r="G70" s="25"/>
      <c r="H70" s="25" t="s">
        <v>118</v>
      </c>
      <c r="I70" s="28" t="s">
        <v>155</v>
      </c>
      <c r="K70" s="74"/>
    </row>
    <row r="71" spans="1:11" s="23" customFormat="1" ht="12" customHeight="1">
      <c r="A71" s="27" t="s">
        <v>157</v>
      </c>
      <c r="C71" s="9">
        <v>82039</v>
      </c>
      <c r="D71" s="9">
        <v>98326</v>
      </c>
      <c r="E71" s="9">
        <v>96286</v>
      </c>
      <c r="F71" s="9">
        <v>140026</v>
      </c>
      <c r="G71" s="9">
        <v>147859.93003181883</v>
      </c>
      <c r="I71" s="71" t="s">
        <v>158</v>
      </c>
      <c r="K71" s="74"/>
    </row>
    <row r="72" spans="1:11" s="23" customFormat="1" ht="12" customHeight="1">
      <c r="A72" s="27" t="s">
        <v>23</v>
      </c>
      <c r="C72" s="9">
        <v>39777</v>
      </c>
      <c r="D72" s="9">
        <v>33667</v>
      </c>
      <c r="E72" s="9">
        <v>45090</v>
      </c>
      <c r="F72" s="9">
        <v>78100</v>
      </c>
      <c r="G72" s="9">
        <v>101980.27979609152</v>
      </c>
      <c r="I72" s="71" t="s">
        <v>159</v>
      </c>
      <c r="K72" s="74"/>
    </row>
    <row r="73" spans="1:11" s="23" customFormat="1" ht="12" customHeight="1">
      <c r="A73" s="27" t="s">
        <v>24</v>
      </c>
      <c r="C73" s="9">
        <v>70974</v>
      </c>
      <c r="D73" s="9">
        <v>91287</v>
      </c>
      <c r="E73" s="9">
        <v>113260</v>
      </c>
      <c r="F73" s="9">
        <v>142724</v>
      </c>
      <c r="G73" s="9">
        <v>177039.84797444343</v>
      </c>
      <c r="I73" s="71" t="s">
        <v>160</v>
      </c>
      <c r="K73" s="74"/>
    </row>
    <row r="74" spans="1:11" s="23" customFormat="1" ht="12" customHeight="1">
      <c r="A74" s="27" t="s">
        <v>161</v>
      </c>
      <c r="C74" s="9">
        <v>213844</v>
      </c>
      <c r="D74" s="9">
        <v>310621</v>
      </c>
      <c r="E74" s="9">
        <v>490901</v>
      </c>
      <c r="F74" s="9">
        <v>515129</v>
      </c>
      <c r="G74" s="9">
        <v>577385.619658489</v>
      </c>
      <c r="I74" s="71" t="s">
        <v>162</v>
      </c>
      <c r="K74" s="74"/>
    </row>
    <row r="75" spans="1:11" s="23" customFormat="1" ht="12" customHeight="1">
      <c r="A75" s="27" t="s">
        <v>163</v>
      </c>
      <c r="C75" s="9">
        <v>84887</v>
      </c>
      <c r="D75" s="9">
        <v>99485</v>
      </c>
      <c r="E75" s="9">
        <v>124759</v>
      </c>
      <c r="F75" s="9">
        <v>152237</v>
      </c>
      <c r="G75" s="9">
        <v>207725.35565386174</v>
      </c>
      <c r="I75" s="71" t="s">
        <v>70</v>
      </c>
      <c r="K75" s="74"/>
    </row>
    <row r="76" spans="1:11" s="23" customFormat="1" ht="12" customHeight="1">
      <c r="A76" s="27" t="s">
        <v>69</v>
      </c>
      <c r="C76" s="9">
        <v>491521</v>
      </c>
      <c r="D76" s="9">
        <v>633386</v>
      </c>
      <c r="E76" s="9">
        <v>870296</v>
      </c>
      <c r="F76" s="9">
        <v>1028216</v>
      </c>
      <c r="G76" s="9">
        <v>1211991.0331147045</v>
      </c>
      <c r="I76" s="71" t="s">
        <v>164</v>
      </c>
      <c r="K76" s="74"/>
    </row>
    <row r="77" spans="1:11" s="23" customFormat="1" ht="19.5" customHeight="1">
      <c r="A77" s="24" t="s">
        <v>50</v>
      </c>
      <c r="B77" s="24" t="s">
        <v>120</v>
      </c>
      <c r="C77" s="25"/>
      <c r="D77" s="25"/>
      <c r="E77" s="25"/>
      <c r="F77" s="25"/>
      <c r="G77" s="25"/>
      <c r="H77" s="25" t="s">
        <v>121</v>
      </c>
      <c r="I77" s="28" t="s">
        <v>51</v>
      </c>
      <c r="K77" s="74"/>
    </row>
    <row r="78" spans="1:11" s="23" customFormat="1" ht="12" customHeight="1">
      <c r="A78" s="27" t="s">
        <v>157</v>
      </c>
      <c r="C78" s="9">
        <v>1403</v>
      </c>
      <c r="D78" s="9">
        <v>1605</v>
      </c>
      <c r="E78" s="9">
        <v>2391</v>
      </c>
      <c r="F78" s="9">
        <v>642</v>
      </c>
      <c r="G78" s="9">
        <v>712</v>
      </c>
      <c r="I78" s="71" t="s">
        <v>158</v>
      </c>
      <c r="K78" s="74"/>
    </row>
    <row r="79" spans="1:11" s="23" customFormat="1" ht="12" customHeight="1">
      <c r="A79" s="27" t="s">
        <v>23</v>
      </c>
      <c r="C79" s="9">
        <v>35353</v>
      </c>
      <c r="D79" s="9">
        <v>40622</v>
      </c>
      <c r="E79" s="9">
        <v>57521</v>
      </c>
      <c r="F79" s="9">
        <v>50921</v>
      </c>
      <c r="G79" s="9">
        <v>76356</v>
      </c>
      <c r="I79" s="71" t="s">
        <v>159</v>
      </c>
      <c r="K79" s="74"/>
    </row>
    <row r="80" spans="1:11" s="23" customFormat="1" ht="12" customHeight="1">
      <c r="A80" s="27" t="s">
        <v>24</v>
      </c>
      <c r="C80" s="9">
        <v>54344</v>
      </c>
      <c r="D80" s="9">
        <v>66003</v>
      </c>
      <c r="E80" s="9">
        <v>119251</v>
      </c>
      <c r="F80" s="9">
        <v>126010</v>
      </c>
      <c r="G80" s="9">
        <v>122683</v>
      </c>
      <c r="I80" s="71" t="s">
        <v>160</v>
      </c>
      <c r="K80" s="74"/>
    </row>
    <row r="81" spans="1:11" s="23" customFormat="1" ht="12" customHeight="1">
      <c r="A81" s="27" t="s">
        <v>161</v>
      </c>
      <c r="C81" s="9">
        <v>92637</v>
      </c>
      <c r="D81" s="9">
        <v>102444</v>
      </c>
      <c r="E81" s="9">
        <v>124243</v>
      </c>
      <c r="F81" s="9">
        <v>100489</v>
      </c>
      <c r="G81" s="9">
        <v>97087</v>
      </c>
      <c r="I81" s="71" t="s">
        <v>162</v>
      </c>
      <c r="K81" s="74"/>
    </row>
    <row r="82" spans="1:11" s="23" customFormat="1" ht="12" customHeight="1">
      <c r="A82" s="27" t="s">
        <v>163</v>
      </c>
      <c r="C82" s="9">
        <v>290424</v>
      </c>
      <c r="D82" s="9">
        <v>416020</v>
      </c>
      <c r="E82" s="9">
        <v>620979</v>
      </c>
      <c r="F82" s="9">
        <v>680526</v>
      </c>
      <c r="G82" s="9">
        <v>675269</v>
      </c>
      <c r="I82" s="71" t="s">
        <v>70</v>
      </c>
      <c r="K82" s="74"/>
    </row>
    <row r="83" spans="1:11" s="23" customFormat="1" ht="12" customHeight="1">
      <c r="A83" s="27" t="s">
        <v>69</v>
      </c>
      <c r="C83" s="9">
        <v>474161</v>
      </c>
      <c r="D83" s="9">
        <v>626694</v>
      </c>
      <c r="E83" s="9">
        <v>924385</v>
      </c>
      <c r="F83" s="9">
        <v>958588</v>
      </c>
      <c r="G83" s="9">
        <v>972107</v>
      </c>
      <c r="I83" s="71" t="s">
        <v>164</v>
      </c>
      <c r="K83" s="74"/>
    </row>
    <row r="84" spans="1:11" s="23" customFormat="1" ht="19.5" customHeight="1">
      <c r="A84" s="24" t="s">
        <v>52</v>
      </c>
      <c r="B84" s="24" t="s">
        <v>116</v>
      </c>
      <c r="C84" s="25"/>
      <c r="D84" s="25"/>
      <c r="E84" s="25"/>
      <c r="F84" s="25"/>
      <c r="G84" s="25"/>
      <c r="H84" s="25" t="s">
        <v>117</v>
      </c>
      <c r="I84" s="28" t="s">
        <v>53</v>
      </c>
      <c r="K84" s="74"/>
    </row>
    <row r="85" spans="1:11" s="23" customFormat="1" ht="12" customHeight="1">
      <c r="A85" s="27" t="s">
        <v>157</v>
      </c>
      <c r="C85" s="9">
        <v>4792.9</v>
      </c>
      <c r="D85" s="9">
        <v>4660.1</v>
      </c>
      <c r="E85" s="9">
        <v>4899</v>
      </c>
      <c r="F85" s="9">
        <v>5885.5</v>
      </c>
      <c r="G85" s="9">
        <v>7738</v>
      </c>
      <c r="I85" s="71" t="s">
        <v>158</v>
      </c>
      <c r="K85" s="74"/>
    </row>
    <row r="86" spans="1:11" s="23" customFormat="1" ht="12" customHeight="1">
      <c r="A86" s="27" t="s">
        <v>23</v>
      </c>
      <c r="C86" s="9">
        <v>41496</v>
      </c>
      <c r="D86" s="9">
        <v>51810.8</v>
      </c>
      <c r="E86" s="9">
        <v>67522.7</v>
      </c>
      <c r="F86" s="9">
        <v>63772</v>
      </c>
      <c r="G86" s="9">
        <v>63703</v>
      </c>
      <c r="I86" s="71" t="s">
        <v>159</v>
      </c>
      <c r="K86" s="74"/>
    </row>
    <row r="87" spans="1:11" s="23" customFormat="1" ht="12" customHeight="1">
      <c r="A87" s="27" t="s">
        <v>24</v>
      </c>
      <c r="C87" s="9">
        <v>17798.6</v>
      </c>
      <c r="D87" s="9">
        <v>23858.4</v>
      </c>
      <c r="E87" s="9">
        <v>20216.2</v>
      </c>
      <c r="F87" s="9">
        <v>18002</v>
      </c>
      <c r="G87" s="9">
        <v>36680</v>
      </c>
      <c r="I87" s="71" t="s">
        <v>160</v>
      </c>
      <c r="K87" s="74"/>
    </row>
    <row r="88" spans="1:11" s="23" customFormat="1" ht="12" customHeight="1">
      <c r="A88" s="27" t="s">
        <v>161</v>
      </c>
      <c r="C88" s="9">
        <v>114345.5</v>
      </c>
      <c r="D88" s="9">
        <v>148989.4</v>
      </c>
      <c r="E88" s="9">
        <v>172012.5</v>
      </c>
      <c r="F88" s="9" t="s">
        <v>215</v>
      </c>
      <c r="G88" s="9" t="s">
        <v>215</v>
      </c>
      <c r="I88" s="71" t="s">
        <v>162</v>
      </c>
      <c r="K88" s="74"/>
    </row>
    <row r="89" spans="1:11" s="23" customFormat="1" ht="12" customHeight="1">
      <c r="A89" s="27" t="s">
        <v>163</v>
      </c>
      <c r="C89" s="9">
        <v>84569.4</v>
      </c>
      <c r="D89" s="9">
        <v>130375.9</v>
      </c>
      <c r="E89" s="9">
        <v>135789.4</v>
      </c>
      <c r="F89" s="9">
        <v>323793.80000000005</v>
      </c>
      <c r="G89" s="9">
        <v>451835.9</v>
      </c>
      <c r="I89" s="71" t="s">
        <v>70</v>
      </c>
      <c r="K89" s="74"/>
    </row>
    <row r="90" spans="1:9" s="23" customFormat="1" ht="12" customHeight="1" thickBot="1">
      <c r="A90" s="63" t="s">
        <v>69</v>
      </c>
      <c r="B90" s="45"/>
      <c r="C90" s="46">
        <v>263002.4</v>
      </c>
      <c r="D90" s="46">
        <v>359694.6</v>
      </c>
      <c r="E90" s="46">
        <v>400439.80000000005</v>
      </c>
      <c r="F90" s="46">
        <v>411453.30000000005</v>
      </c>
      <c r="G90" s="76">
        <v>559956.9</v>
      </c>
      <c r="H90" s="45"/>
      <c r="I90" s="75" t="s">
        <v>164</v>
      </c>
    </row>
    <row r="91" spans="1:9" ht="12.75">
      <c r="A91" s="4" t="s">
        <v>7</v>
      </c>
      <c r="B91" s="4"/>
      <c r="C91" s="48"/>
      <c r="D91" s="48"/>
      <c r="E91" s="48"/>
      <c r="F91" s="48"/>
      <c r="G91" s="48"/>
      <c r="H91" s="4"/>
      <c r="I91" s="50" t="s">
        <v>11</v>
      </c>
    </row>
    <row r="92" spans="1:9" ht="12.75">
      <c r="A92" s="4" t="s">
        <v>9</v>
      </c>
      <c r="B92" s="65"/>
      <c r="C92" s="66"/>
      <c r="D92" s="66"/>
      <c r="E92" s="66"/>
      <c r="F92" s="66"/>
      <c r="G92" s="66"/>
      <c r="H92" s="67"/>
      <c r="I92" s="53" t="s">
        <v>12</v>
      </c>
    </row>
    <row r="93" spans="1:9" ht="12.75">
      <c r="A93" s="4" t="s">
        <v>10</v>
      </c>
      <c r="B93" s="65"/>
      <c r="C93" s="66"/>
      <c r="D93" s="66"/>
      <c r="E93" s="66"/>
      <c r="F93" s="66"/>
      <c r="G93" s="66"/>
      <c r="H93" s="67"/>
      <c r="I93" s="53" t="s">
        <v>13</v>
      </c>
    </row>
    <row r="94" spans="3:9" ht="13.5">
      <c r="C94" s="54"/>
      <c r="D94" s="54"/>
      <c r="E94" s="54"/>
      <c r="F94" s="54"/>
      <c r="G94" s="54"/>
      <c r="H94" s="55"/>
      <c r="I94" s="56"/>
    </row>
    <row r="95" spans="3:9" ht="13.5">
      <c r="C95" s="54"/>
      <c r="D95" s="54"/>
      <c r="E95" s="54"/>
      <c r="F95" s="54"/>
      <c r="G95" s="54"/>
      <c r="H95" s="55"/>
      <c r="I95" s="57"/>
    </row>
    <row r="96" spans="3:14" ht="13.5">
      <c r="C96" s="54"/>
      <c r="D96" s="54"/>
      <c r="E96" s="54"/>
      <c r="F96" s="54"/>
      <c r="G96" s="54"/>
      <c r="H96" s="55"/>
      <c r="I96" s="57"/>
      <c r="N96" s="23"/>
    </row>
    <row r="97" spans="3:9" ht="13.5">
      <c r="C97" s="54"/>
      <c r="D97" s="54"/>
      <c r="E97" s="54"/>
      <c r="F97" s="54"/>
      <c r="G97" s="54"/>
      <c r="H97" s="55"/>
      <c r="I97" s="57"/>
    </row>
    <row r="98" spans="3:9" ht="13.5">
      <c r="C98" s="54"/>
      <c r="D98" s="54"/>
      <c r="E98" s="54"/>
      <c r="F98" s="54"/>
      <c r="G98" s="54"/>
      <c r="H98" s="55"/>
      <c r="I98" s="57"/>
    </row>
    <row r="99" spans="3:9" ht="13.5">
      <c r="C99" s="54"/>
      <c r="D99" s="54"/>
      <c r="E99" s="54"/>
      <c r="F99" s="54"/>
      <c r="G99" s="54"/>
      <c r="H99" s="55"/>
      <c r="I99" s="57"/>
    </row>
    <row r="100" spans="3:9" ht="13.5">
      <c r="C100" s="54"/>
      <c r="D100" s="54"/>
      <c r="E100" s="54"/>
      <c r="F100" s="54"/>
      <c r="G100" s="54"/>
      <c r="H100" s="55"/>
      <c r="I100" s="57"/>
    </row>
    <row r="101" spans="3:9" ht="13.5">
      <c r="C101" s="54"/>
      <c r="D101" s="54"/>
      <c r="E101" s="54"/>
      <c r="F101" s="54"/>
      <c r="G101" s="54"/>
      <c r="H101" s="55"/>
      <c r="I101" s="57"/>
    </row>
    <row r="102" spans="3:9" ht="13.5">
      <c r="C102" s="54"/>
      <c r="D102" s="54"/>
      <c r="E102" s="54"/>
      <c r="F102" s="54"/>
      <c r="G102" s="54"/>
      <c r="H102" s="55"/>
      <c r="I102" s="56"/>
    </row>
    <row r="103" spans="3:9" ht="13.5">
      <c r="C103" s="54"/>
      <c r="D103" s="54"/>
      <c r="E103" s="54"/>
      <c r="F103" s="54"/>
      <c r="G103" s="54"/>
      <c r="H103" s="55"/>
      <c r="I103" s="57"/>
    </row>
    <row r="104" spans="3:9" ht="13.5">
      <c r="C104" s="54"/>
      <c r="D104" s="54"/>
      <c r="E104" s="54"/>
      <c r="F104" s="54"/>
      <c r="G104" s="54"/>
      <c r="H104" s="55"/>
      <c r="I104" s="57"/>
    </row>
    <row r="105" spans="3:9" ht="13.5">
      <c r="C105" s="54"/>
      <c r="D105" s="54"/>
      <c r="E105" s="54"/>
      <c r="F105" s="54"/>
      <c r="G105" s="54"/>
      <c r="H105" s="55"/>
      <c r="I105" s="57"/>
    </row>
    <row r="106" spans="3:9" ht="13.5">
      <c r="C106" s="54"/>
      <c r="D106" s="54"/>
      <c r="E106" s="54"/>
      <c r="F106" s="54"/>
      <c r="G106" s="54"/>
      <c r="H106" s="55"/>
      <c r="I106" s="57"/>
    </row>
    <row r="107" spans="3:9" ht="13.5">
      <c r="C107" s="54"/>
      <c r="D107" s="54"/>
      <c r="E107" s="54"/>
      <c r="F107" s="54"/>
      <c r="G107" s="54"/>
      <c r="H107" s="55"/>
      <c r="I107" s="57"/>
    </row>
    <row r="108" spans="3:9" ht="13.5">
      <c r="C108" s="54"/>
      <c r="D108" s="54"/>
      <c r="E108" s="54"/>
      <c r="F108" s="54"/>
      <c r="G108" s="54"/>
      <c r="H108" s="55"/>
      <c r="I108" s="57"/>
    </row>
    <row r="109" spans="3:9" ht="13.5">
      <c r="C109" s="54"/>
      <c r="D109" s="54"/>
      <c r="E109" s="54"/>
      <c r="F109" s="54"/>
      <c r="G109" s="54"/>
      <c r="H109" s="55"/>
      <c r="I109" s="57"/>
    </row>
    <row r="110" spans="3:9" ht="13.5">
      <c r="C110" s="54"/>
      <c r="D110" s="54"/>
      <c r="E110" s="54"/>
      <c r="F110" s="54"/>
      <c r="G110" s="54"/>
      <c r="H110" s="55"/>
      <c r="I110" s="57"/>
    </row>
    <row r="111" spans="3:9" ht="13.5">
      <c r="C111" s="54"/>
      <c r="D111" s="54"/>
      <c r="E111" s="54"/>
      <c r="F111" s="54"/>
      <c r="G111" s="54"/>
      <c r="H111" s="55"/>
      <c r="I111" s="57"/>
    </row>
    <row r="112" spans="3:9" ht="13.5">
      <c r="C112" s="54"/>
      <c r="D112" s="54"/>
      <c r="E112" s="54"/>
      <c r="F112" s="54"/>
      <c r="G112" s="54"/>
      <c r="H112" s="55"/>
      <c r="I112" s="57"/>
    </row>
    <row r="113" spans="3:9" ht="13.5">
      <c r="C113" s="54"/>
      <c r="D113" s="54"/>
      <c r="E113" s="54"/>
      <c r="F113" s="54"/>
      <c r="G113" s="54"/>
      <c r="H113" s="55"/>
      <c r="I113" s="57"/>
    </row>
    <row r="114" spans="3:9" ht="13.5">
      <c r="C114" s="54"/>
      <c r="D114" s="54"/>
      <c r="E114" s="54"/>
      <c r="F114" s="54"/>
      <c r="G114" s="54"/>
      <c r="H114" s="55"/>
      <c r="I114" s="57"/>
    </row>
    <row r="115" spans="3:9" ht="13.5">
      <c r="C115" s="54"/>
      <c r="D115" s="54"/>
      <c r="E115" s="54"/>
      <c r="F115" s="54"/>
      <c r="G115" s="54"/>
      <c r="H115" s="55"/>
      <c r="I115" s="57"/>
    </row>
    <row r="116" spans="3:9" ht="13.5">
      <c r="C116" s="54"/>
      <c r="D116" s="54"/>
      <c r="E116" s="54"/>
      <c r="F116" s="54"/>
      <c r="G116" s="54"/>
      <c r="H116" s="55"/>
      <c r="I116" s="56"/>
    </row>
    <row r="117" spans="3:9" ht="13.5">
      <c r="C117" s="54"/>
      <c r="D117" s="54"/>
      <c r="E117" s="54"/>
      <c r="F117" s="54"/>
      <c r="G117" s="54"/>
      <c r="H117" s="55"/>
      <c r="I117" s="57"/>
    </row>
    <row r="118" spans="3:9" ht="13.5">
      <c r="C118" s="54"/>
      <c r="D118" s="54"/>
      <c r="E118" s="54"/>
      <c r="F118" s="54"/>
      <c r="G118" s="54"/>
      <c r="H118" s="55"/>
      <c r="I118" s="57"/>
    </row>
    <row r="119" spans="3:9" ht="13.5">
      <c r="C119" s="54"/>
      <c r="D119" s="54"/>
      <c r="E119" s="54"/>
      <c r="F119" s="54"/>
      <c r="G119" s="54"/>
      <c r="H119" s="55"/>
      <c r="I119" s="57"/>
    </row>
    <row r="120" spans="3:9" ht="13.5">
      <c r="C120" s="54"/>
      <c r="D120" s="54"/>
      <c r="E120" s="54"/>
      <c r="F120" s="54"/>
      <c r="G120" s="54"/>
      <c r="H120" s="55"/>
      <c r="I120" s="57"/>
    </row>
    <row r="121" spans="3:9" ht="13.5">
      <c r="C121" s="54"/>
      <c r="D121" s="54"/>
      <c r="E121" s="54"/>
      <c r="F121" s="54"/>
      <c r="G121" s="54"/>
      <c r="H121" s="55"/>
      <c r="I121" s="57"/>
    </row>
    <row r="122" spans="3:9" ht="13.5">
      <c r="C122" s="54"/>
      <c r="D122" s="54"/>
      <c r="E122" s="54"/>
      <c r="F122" s="54"/>
      <c r="G122" s="54"/>
      <c r="H122" s="55"/>
      <c r="I122" s="57"/>
    </row>
    <row r="123" spans="3:9" ht="13.5">
      <c r="C123" s="54"/>
      <c r="D123" s="54"/>
      <c r="E123" s="54"/>
      <c r="F123" s="54"/>
      <c r="G123" s="54"/>
      <c r="H123" s="55"/>
      <c r="I123" s="57"/>
    </row>
    <row r="124" spans="3:9" ht="13.5">
      <c r="C124" s="54"/>
      <c r="D124" s="54"/>
      <c r="E124" s="54"/>
      <c r="F124" s="54"/>
      <c r="G124" s="54"/>
      <c r="H124" s="55"/>
      <c r="I124" s="57"/>
    </row>
    <row r="125" spans="3:9" ht="13.5">
      <c r="C125" s="54"/>
      <c r="D125" s="54"/>
      <c r="E125" s="54"/>
      <c r="F125" s="54"/>
      <c r="G125" s="54"/>
      <c r="H125" s="55"/>
      <c r="I125" s="57"/>
    </row>
    <row r="126" spans="3:9" ht="13.5">
      <c r="C126" s="54"/>
      <c r="D126" s="54"/>
      <c r="E126" s="54"/>
      <c r="F126" s="54"/>
      <c r="G126" s="54"/>
      <c r="H126" s="55"/>
      <c r="I126" s="57"/>
    </row>
    <row r="127" spans="3:9" ht="13.5">
      <c r="C127" s="54"/>
      <c r="D127" s="54"/>
      <c r="E127" s="54"/>
      <c r="F127" s="54"/>
      <c r="G127" s="54"/>
      <c r="H127" s="55"/>
      <c r="I127" s="57"/>
    </row>
    <row r="128" spans="3:9" ht="13.5">
      <c r="C128" s="54"/>
      <c r="D128" s="54"/>
      <c r="E128" s="54"/>
      <c r="F128" s="54"/>
      <c r="G128" s="54"/>
      <c r="H128" s="55"/>
      <c r="I128" s="57"/>
    </row>
    <row r="129" spans="3:9" ht="13.5">
      <c r="C129" s="54"/>
      <c r="D129" s="54"/>
      <c r="E129" s="54"/>
      <c r="F129" s="54"/>
      <c r="G129" s="54"/>
      <c r="H129" s="55"/>
      <c r="I129" s="57"/>
    </row>
    <row r="130" spans="3:9" ht="13.5">
      <c r="C130" s="54"/>
      <c r="D130" s="54"/>
      <c r="E130" s="54"/>
      <c r="F130" s="54"/>
      <c r="G130" s="54"/>
      <c r="H130" s="55"/>
      <c r="I130" s="57"/>
    </row>
    <row r="131" spans="3:9" ht="13.5">
      <c r="C131" s="54"/>
      <c r="D131" s="54"/>
      <c r="E131" s="54"/>
      <c r="F131" s="54"/>
      <c r="G131" s="54"/>
      <c r="H131" s="55"/>
      <c r="I131" s="57"/>
    </row>
    <row r="132" spans="3:9" ht="13.5">
      <c r="C132" s="54"/>
      <c r="D132" s="54"/>
      <c r="E132" s="54"/>
      <c r="F132" s="54"/>
      <c r="G132" s="54"/>
      <c r="H132" s="55"/>
      <c r="I132" s="57"/>
    </row>
    <row r="133" spans="3:9" ht="13.5">
      <c r="C133" s="54"/>
      <c r="D133" s="54"/>
      <c r="E133" s="54"/>
      <c r="F133" s="54"/>
      <c r="G133" s="54"/>
      <c r="H133" s="55"/>
      <c r="I133" s="57"/>
    </row>
    <row r="134" spans="3:9" ht="13.5">
      <c r="C134" s="54"/>
      <c r="D134" s="54"/>
      <c r="E134" s="54"/>
      <c r="F134" s="54"/>
      <c r="G134" s="54"/>
      <c r="H134" s="55"/>
      <c r="I134" s="57"/>
    </row>
    <row r="135" spans="3:9" ht="13.5">
      <c r="C135" s="54"/>
      <c r="D135" s="54"/>
      <c r="E135" s="54"/>
      <c r="F135" s="54"/>
      <c r="G135" s="54"/>
      <c r="H135" s="55"/>
      <c r="I135" s="57"/>
    </row>
    <row r="136" spans="3:9" ht="13.5">
      <c r="C136" s="54"/>
      <c r="D136" s="54"/>
      <c r="E136" s="54"/>
      <c r="F136" s="54"/>
      <c r="G136" s="54"/>
      <c r="H136" s="55"/>
      <c r="I136" s="57"/>
    </row>
    <row r="137" spans="3:9" ht="13.5">
      <c r="C137" s="54"/>
      <c r="D137" s="54"/>
      <c r="E137" s="54"/>
      <c r="F137" s="54"/>
      <c r="G137" s="54"/>
      <c r="H137" s="55"/>
      <c r="I137" s="57"/>
    </row>
    <row r="138" spans="3:9" ht="13.5">
      <c r="C138" s="54"/>
      <c r="D138" s="54"/>
      <c r="E138" s="54"/>
      <c r="F138" s="54"/>
      <c r="G138" s="54"/>
      <c r="H138" s="55"/>
      <c r="I138" s="56"/>
    </row>
    <row r="139" spans="3:9" ht="13.5">
      <c r="C139" s="54"/>
      <c r="D139" s="54"/>
      <c r="E139" s="54"/>
      <c r="F139" s="54"/>
      <c r="G139" s="54"/>
      <c r="H139" s="55"/>
      <c r="I139" s="56"/>
    </row>
    <row r="140" spans="3:9" ht="13.5">
      <c r="C140" s="54"/>
      <c r="D140" s="54"/>
      <c r="E140" s="54"/>
      <c r="F140" s="54"/>
      <c r="G140" s="54"/>
      <c r="H140" s="55"/>
      <c r="I140" s="57"/>
    </row>
    <row r="141" spans="3:9" ht="13.5">
      <c r="C141" s="54"/>
      <c r="D141" s="54"/>
      <c r="E141" s="54"/>
      <c r="F141" s="54"/>
      <c r="G141" s="54"/>
      <c r="H141" s="55"/>
      <c r="I141" s="56"/>
    </row>
    <row r="142" spans="3:9" ht="13.5">
      <c r="C142" s="54"/>
      <c r="D142" s="54"/>
      <c r="E142" s="54"/>
      <c r="F142" s="54"/>
      <c r="G142" s="54"/>
      <c r="H142" s="55"/>
      <c r="I142" s="56"/>
    </row>
    <row r="143" spans="3:9" ht="13.5">
      <c r="C143" s="54"/>
      <c r="D143" s="54"/>
      <c r="E143" s="54"/>
      <c r="F143" s="54"/>
      <c r="G143" s="54"/>
      <c r="H143" s="55"/>
      <c r="I143" s="56"/>
    </row>
    <row r="144" spans="3:9" ht="13.5">
      <c r="C144" s="54"/>
      <c r="D144" s="54"/>
      <c r="E144" s="54"/>
      <c r="F144" s="54"/>
      <c r="G144" s="54"/>
      <c r="H144" s="55"/>
      <c r="I144" s="57"/>
    </row>
    <row r="145" spans="3:9" ht="13.5">
      <c r="C145" s="54"/>
      <c r="D145" s="54"/>
      <c r="E145" s="54"/>
      <c r="F145" s="54"/>
      <c r="G145" s="54"/>
      <c r="H145" s="55"/>
      <c r="I145" s="57"/>
    </row>
    <row r="146" spans="3:9" ht="13.5">
      <c r="C146" s="54"/>
      <c r="D146" s="54"/>
      <c r="E146" s="54"/>
      <c r="F146" s="54"/>
      <c r="G146" s="54"/>
      <c r="H146" s="55"/>
      <c r="I146" s="57"/>
    </row>
    <row r="147" spans="3:9" ht="13.5">
      <c r="C147" s="54"/>
      <c r="D147" s="54"/>
      <c r="E147" s="54"/>
      <c r="F147" s="54"/>
      <c r="G147" s="54"/>
      <c r="H147" s="55"/>
      <c r="I147" s="57"/>
    </row>
    <row r="148" spans="3:9" ht="13.5">
      <c r="C148" s="54"/>
      <c r="D148" s="54"/>
      <c r="E148" s="54"/>
      <c r="F148" s="54"/>
      <c r="G148" s="54"/>
      <c r="H148" s="55"/>
      <c r="I148" s="57"/>
    </row>
    <row r="149" spans="3:9" ht="13.5">
      <c r="C149" s="54"/>
      <c r="D149" s="54"/>
      <c r="E149" s="54"/>
      <c r="F149" s="54"/>
      <c r="G149" s="54"/>
      <c r="H149" s="55"/>
      <c r="I149" s="57"/>
    </row>
    <row r="150" spans="3:9" ht="13.5">
      <c r="C150" s="54"/>
      <c r="D150" s="54"/>
      <c r="E150" s="54"/>
      <c r="F150" s="54"/>
      <c r="G150" s="54"/>
      <c r="H150" s="55"/>
      <c r="I150" s="57"/>
    </row>
    <row r="151" spans="3:9" ht="13.5">
      <c r="C151" s="54"/>
      <c r="D151" s="54"/>
      <c r="E151" s="54"/>
      <c r="F151" s="54"/>
      <c r="G151" s="54"/>
      <c r="H151" s="55"/>
      <c r="I151" s="57"/>
    </row>
    <row r="152" spans="3:9" ht="13.5">
      <c r="C152" s="54"/>
      <c r="D152" s="54"/>
      <c r="E152" s="54"/>
      <c r="F152" s="54"/>
      <c r="G152" s="54"/>
      <c r="H152" s="55"/>
      <c r="I152" s="57"/>
    </row>
    <row r="153" spans="3:9" ht="13.5">
      <c r="C153" s="54"/>
      <c r="D153" s="54"/>
      <c r="E153" s="54"/>
      <c r="F153" s="54"/>
      <c r="G153" s="54"/>
      <c r="H153" s="55"/>
      <c r="I153" s="57"/>
    </row>
    <row r="154" spans="3:9" ht="13.5">
      <c r="C154" s="54"/>
      <c r="D154" s="54"/>
      <c r="E154" s="54"/>
      <c r="F154" s="54"/>
      <c r="G154" s="54"/>
      <c r="H154" s="55"/>
      <c r="I154" s="57"/>
    </row>
    <row r="155" spans="3:9" ht="13.5">
      <c r="C155" s="54"/>
      <c r="D155" s="54"/>
      <c r="E155" s="54"/>
      <c r="F155" s="54"/>
      <c r="G155" s="54"/>
      <c r="H155" s="55"/>
      <c r="I155" s="57"/>
    </row>
    <row r="156" spans="3:9" ht="13.5">
      <c r="C156" s="54"/>
      <c r="D156" s="54"/>
      <c r="E156" s="54"/>
      <c r="F156" s="54"/>
      <c r="G156" s="54"/>
      <c r="H156" s="55"/>
      <c r="I156" s="57"/>
    </row>
    <row r="157" spans="3:9" ht="13.5">
      <c r="C157" s="54"/>
      <c r="D157" s="54"/>
      <c r="E157" s="54"/>
      <c r="F157" s="54"/>
      <c r="G157" s="54"/>
      <c r="H157" s="55"/>
      <c r="I157" s="57"/>
    </row>
    <row r="158" spans="3:9" ht="13.5">
      <c r="C158" s="54"/>
      <c r="D158" s="54"/>
      <c r="E158" s="54"/>
      <c r="F158" s="54"/>
      <c r="G158" s="54"/>
      <c r="H158" s="55"/>
      <c r="I158" s="56"/>
    </row>
    <row r="159" spans="3:9" ht="13.5">
      <c r="C159" s="54"/>
      <c r="D159" s="54"/>
      <c r="E159" s="54"/>
      <c r="F159" s="54"/>
      <c r="G159" s="54"/>
      <c r="H159" s="55"/>
      <c r="I159" s="57"/>
    </row>
    <row r="160" spans="3:9" ht="13.5">
      <c r="C160" s="54"/>
      <c r="D160" s="54"/>
      <c r="E160" s="54"/>
      <c r="F160" s="54"/>
      <c r="G160" s="54"/>
      <c r="H160" s="55"/>
      <c r="I160" s="58"/>
    </row>
    <row r="161" spans="3:9" ht="13.5">
      <c r="C161" s="54"/>
      <c r="D161" s="54"/>
      <c r="E161" s="54"/>
      <c r="F161" s="54"/>
      <c r="G161" s="54"/>
      <c r="H161" s="55"/>
      <c r="I161" s="58"/>
    </row>
    <row r="162" spans="3:9" ht="13.5">
      <c r="C162" s="54"/>
      <c r="D162" s="54"/>
      <c r="E162" s="54"/>
      <c r="F162" s="54"/>
      <c r="G162" s="54"/>
      <c r="H162" s="55"/>
      <c r="I162" s="58"/>
    </row>
    <row r="163" spans="3:9" ht="13.5">
      <c r="C163" s="54"/>
      <c r="D163" s="54"/>
      <c r="E163" s="54"/>
      <c r="F163" s="54"/>
      <c r="G163" s="54"/>
      <c r="H163" s="55"/>
      <c r="I163" s="58"/>
    </row>
    <row r="164" spans="3:9" ht="13.5">
      <c r="C164" s="54"/>
      <c r="D164" s="54"/>
      <c r="E164" s="54"/>
      <c r="F164" s="54"/>
      <c r="G164" s="54"/>
      <c r="H164" s="55"/>
      <c r="I164" s="59"/>
    </row>
    <row r="165" spans="3:9" ht="13.5">
      <c r="C165" s="54"/>
      <c r="D165" s="54"/>
      <c r="E165" s="54"/>
      <c r="F165" s="54"/>
      <c r="G165" s="54"/>
      <c r="H165" s="55"/>
      <c r="I165" s="59"/>
    </row>
    <row r="166" spans="3:9" ht="13.5">
      <c r="C166" s="54"/>
      <c r="D166" s="54"/>
      <c r="E166" s="54"/>
      <c r="F166" s="54"/>
      <c r="G166" s="54"/>
      <c r="H166" s="55"/>
      <c r="I166" s="59"/>
    </row>
    <row r="167" spans="3:9" ht="13.5">
      <c r="C167" s="54"/>
      <c r="D167" s="54"/>
      <c r="E167" s="54"/>
      <c r="F167" s="54"/>
      <c r="G167" s="54"/>
      <c r="H167" s="55"/>
      <c r="I167" s="59"/>
    </row>
    <row r="168" spans="3:9" ht="13.5">
      <c r="C168" s="54"/>
      <c r="D168" s="54"/>
      <c r="E168" s="54"/>
      <c r="F168" s="54"/>
      <c r="G168" s="54"/>
      <c r="H168" s="55"/>
      <c r="I168" s="59"/>
    </row>
    <row r="169" spans="3:9" ht="13.5">
      <c r="C169" s="54"/>
      <c r="D169" s="54"/>
      <c r="E169" s="54"/>
      <c r="F169" s="54"/>
      <c r="G169" s="54"/>
      <c r="H169" s="55"/>
      <c r="I169" s="59"/>
    </row>
    <row r="170" spans="3:9" ht="13.5">
      <c r="C170" s="54"/>
      <c r="D170" s="54"/>
      <c r="E170" s="54"/>
      <c r="F170" s="54"/>
      <c r="G170" s="54"/>
      <c r="H170" s="55"/>
      <c r="I170" s="59"/>
    </row>
    <row r="171" spans="3:9" ht="13.5">
      <c r="C171" s="54"/>
      <c r="D171" s="54"/>
      <c r="E171" s="54"/>
      <c r="F171" s="54"/>
      <c r="G171" s="54"/>
      <c r="H171" s="55"/>
      <c r="I171" s="59"/>
    </row>
    <row r="172" spans="3:9" ht="13.5">
      <c r="C172" s="54"/>
      <c r="D172" s="54"/>
      <c r="E172" s="54"/>
      <c r="F172" s="54"/>
      <c r="G172" s="54"/>
      <c r="H172" s="55"/>
      <c r="I172" s="59"/>
    </row>
    <row r="173" spans="3:9" ht="13.5">
      <c r="C173" s="54"/>
      <c r="D173" s="54"/>
      <c r="E173" s="54"/>
      <c r="F173" s="54"/>
      <c r="G173" s="54"/>
      <c r="H173" s="55"/>
      <c r="I173" s="59"/>
    </row>
    <row r="174" spans="3:9" ht="13.5">
      <c r="C174" s="54"/>
      <c r="D174" s="54"/>
      <c r="E174" s="54"/>
      <c r="F174" s="54"/>
      <c r="G174" s="54"/>
      <c r="H174" s="55"/>
      <c r="I174" s="59"/>
    </row>
    <row r="175" spans="3:9" ht="13.5">
      <c r="C175" s="54"/>
      <c r="D175" s="54"/>
      <c r="E175" s="54"/>
      <c r="F175" s="54"/>
      <c r="G175" s="54"/>
      <c r="H175" s="55"/>
      <c r="I175" s="59"/>
    </row>
    <row r="176" spans="3:9" ht="13.5">
      <c r="C176" s="54"/>
      <c r="D176" s="54"/>
      <c r="E176" s="54"/>
      <c r="F176" s="54"/>
      <c r="G176" s="54"/>
      <c r="H176" s="55"/>
      <c r="I176" s="59"/>
    </row>
    <row r="177" spans="3:9" ht="13.5">
      <c r="C177" s="54"/>
      <c r="D177" s="54"/>
      <c r="E177" s="54"/>
      <c r="F177" s="54"/>
      <c r="G177" s="54"/>
      <c r="H177" s="55"/>
      <c r="I177" s="59"/>
    </row>
    <row r="178" spans="3:9" ht="13.5">
      <c r="C178" s="54"/>
      <c r="D178" s="54"/>
      <c r="E178" s="54"/>
      <c r="F178" s="54"/>
      <c r="G178" s="54"/>
      <c r="H178" s="55"/>
      <c r="I178" s="59"/>
    </row>
    <row r="179" spans="3:9" ht="13.5">
      <c r="C179" s="54"/>
      <c r="D179" s="54"/>
      <c r="E179" s="54"/>
      <c r="F179" s="54"/>
      <c r="G179" s="54"/>
      <c r="H179" s="55"/>
      <c r="I179" s="59"/>
    </row>
    <row r="180" spans="3:9" ht="13.5">
      <c r="C180" s="54"/>
      <c r="D180" s="54"/>
      <c r="E180" s="54"/>
      <c r="F180" s="54"/>
      <c r="G180" s="54"/>
      <c r="H180" s="55"/>
      <c r="I180" s="59"/>
    </row>
    <row r="181" spans="3:9" ht="13.5">
      <c r="C181" s="54"/>
      <c r="D181" s="54"/>
      <c r="E181" s="54"/>
      <c r="F181" s="54"/>
      <c r="G181" s="54"/>
      <c r="H181" s="55"/>
      <c r="I181" s="59"/>
    </row>
    <row r="182" spans="3:9" ht="13.5">
      <c r="C182" s="54"/>
      <c r="D182" s="54"/>
      <c r="E182" s="54"/>
      <c r="F182" s="54"/>
      <c r="G182" s="54"/>
      <c r="H182" s="55"/>
      <c r="I182" s="59"/>
    </row>
    <row r="183" spans="3:9" ht="13.5">
      <c r="C183" s="54"/>
      <c r="D183" s="54"/>
      <c r="E183" s="54"/>
      <c r="F183" s="54"/>
      <c r="G183" s="54"/>
      <c r="H183" s="55"/>
      <c r="I183" s="59"/>
    </row>
    <row r="184" spans="3:9" ht="13.5">
      <c r="C184" s="54"/>
      <c r="D184" s="54"/>
      <c r="E184" s="54"/>
      <c r="F184" s="54"/>
      <c r="G184" s="54"/>
      <c r="H184" s="55"/>
      <c r="I184" s="59"/>
    </row>
    <row r="185" spans="3:9" ht="13.5">
      <c r="C185" s="54"/>
      <c r="D185" s="54"/>
      <c r="E185" s="54"/>
      <c r="F185" s="54"/>
      <c r="G185" s="54"/>
      <c r="H185" s="55"/>
      <c r="I185" s="59"/>
    </row>
    <row r="186" spans="3:9" ht="13.5">
      <c r="C186" s="54"/>
      <c r="D186" s="54"/>
      <c r="E186" s="54"/>
      <c r="F186" s="54"/>
      <c r="G186" s="54"/>
      <c r="H186" s="55"/>
      <c r="I186" s="59"/>
    </row>
    <row r="187" spans="3:9" ht="13.5">
      <c r="C187" s="54"/>
      <c r="D187" s="54"/>
      <c r="E187" s="54"/>
      <c r="F187" s="54"/>
      <c r="G187" s="54"/>
      <c r="H187" s="55"/>
      <c r="I187" s="59"/>
    </row>
    <row r="188" spans="3:9" ht="13.5">
      <c r="C188" s="54"/>
      <c r="D188" s="54"/>
      <c r="E188" s="54"/>
      <c r="F188" s="54"/>
      <c r="G188" s="54"/>
      <c r="H188" s="55"/>
      <c r="I188" s="59"/>
    </row>
    <row r="189" spans="3:9" ht="13.5">
      <c r="C189" s="54"/>
      <c r="D189" s="54"/>
      <c r="E189" s="54"/>
      <c r="F189" s="54"/>
      <c r="G189" s="54"/>
      <c r="H189" s="55"/>
      <c r="I189" s="59"/>
    </row>
    <row r="190" spans="3:9" ht="13.5">
      <c r="C190" s="54"/>
      <c r="D190" s="54"/>
      <c r="E190" s="54"/>
      <c r="F190" s="54"/>
      <c r="G190" s="54"/>
      <c r="H190" s="55"/>
      <c r="I190" s="59"/>
    </row>
    <row r="191" spans="3:9" ht="13.5">
      <c r="C191" s="54"/>
      <c r="D191" s="54"/>
      <c r="E191" s="54"/>
      <c r="F191" s="54"/>
      <c r="G191" s="54"/>
      <c r="H191" s="55"/>
      <c r="I191" s="59"/>
    </row>
    <row r="192" spans="3:9" ht="13.5">
      <c r="C192" s="54"/>
      <c r="D192" s="54"/>
      <c r="E192" s="54"/>
      <c r="F192" s="54"/>
      <c r="G192" s="54"/>
      <c r="H192" s="55"/>
      <c r="I192" s="59"/>
    </row>
    <row r="193" spans="3:9" ht="13.5">
      <c r="C193" s="54"/>
      <c r="D193" s="54"/>
      <c r="E193" s="54"/>
      <c r="F193" s="54"/>
      <c r="G193" s="54"/>
      <c r="H193" s="55"/>
      <c r="I193" s="59"/>
    </row>
    <row r="194" spans="3:9" ht="13.5">
      <c r="C194" s="54"/>
      <c r="D194" s="54"/>
      <c r="E194" s="54"/>
      <c r="F194" s="54"/>
      <c r="G194" s="54"/>
      <c r="H194" s="55"/>
      <c r="I194" s="59"/>
    </row>
    <row r="195" spans="3:9" ht="13.5">
      <c r="C195" s="54"/>
      <c r="D195" s="54"/>
      <c r="E195" s="54"/>
      <c r="F195" s="54"/>
      <c r="G195" s="54"/>
      <c r="H195" s="55"/>
      <c r="I195" s="59"/>
    </row>
    <row r="196" spans="3:9" ht="13.5">
      <c r="C196" s="54"/>
      <c r="D196" s="54"/>
      <c r="E196" s="54"/>
      <c r="F196" s="54"/>
      <c r="G196" s="54"/>
      <c r="H196" s="55"/>
      <c r="I196" s="59"/>
    </row>
    <row r="197" spans="3:9" ht="13.5">
      <c r="C197" s="54"/>
      <c r="D197" s="54"/>
      <c r="E197" s="54"/>
      <c r="F197" s="54"/>
      <c r="G197" s="54"/>
      <c r="H197" s="55"/>
      <c r="I197" s="59"/>
    </row>
    <row r="198" spans="3:9" ht="13.5">
      <c r="C198" s="54"/>
      <c r="D198" s="54"/>
      <c r="E198" s="54"/>
      <c r="F198" s="54"/>
      <c r="G198" s="54"/>
      <c r="H198" s="55"/>
      <c r="I198" s="59"/>
    </row>
    <row r="199" spans="3:9" ht="13.5">
      <c r="C199" s="54"/>
      <c r="D199" s="54"/>
      <c r="E199" s="54"/>
      <c r="F199" s="54"/>
      <c r="G199" s="54"/>
      <c r="H199" s="55"/>
      <c r="I199" s="59"/>
    </row>
    <row r="200" spans="3:9" ht="13.5">
      <c r="C200" s="54"/>
      <c r="D200" s="54"/>
      <c r="E200" s="54"/>
      <c r="F200" s="54"/>
      <c r="G200" s="54"/>
      <c r="H200" s="55"/>
      <c r="I200" s="59"/>
    </row>
    <row r="201" spans="3:9" ht="13.5">
      <c r="C201" s="54"/>
      <c r="D201" s="54"/>
      <c r="E201" s="54"/>
      <c r="F201" s="54"/>
      <c r="G201" s="54"/>
      <c r="H201" s="55"/>
      <c r="I201" s="59"/>
    </row>
    <row r="202" spans="3:9" ht="13.5">
      <c r="C202" s="54"/>
      <c r="D202" s="54"/>
      <c r="E202" s="54"/>
      <c r="F202" s="54"/>
      <c r="G202" s="54"/>
      <c r="H202" s="55"/>
      <c r="I202" s="59"/>
    </row>
    <row r="203" spans="3:9" ht="13.5">
      <c r="C203" s="54"/>
      <c r="D203" s="54"/>
      <c r="E203" s="54"/>
      <c r="F203" s="54"/>
      <c r="G203" s="54"/>
      <c r="H203" s="55"/>
      <c r="I203" s="59"/>
    </row>
    <row r="204" spans="3:9" ht="13.5">
      <c r="C204" s="54"/>
      <c r="D204" s="54"/>
      <c r="E204" s="54"/>
      <c r="F204" s="54"/>
      <c r="G204" s="54"/>
      <c r="H204" s="55"/>
      <c r="I204" s="59"/>
    </row>
    <row r="205" spans="3:9" ht="13.5">
      <c r="C205" s="54"/>
      <c r="D205" s="54"/>
      <c r="E205" s="54"/>
      <c r="F205" s="54"/>
      <c r="G205" s="54"/>
      <c r="H205" s="55"/>
      <c r="I205" s="59"/>
    </row>
    <row r="206" spans="3:9" ht="13.5">
      <c r="C206" s="54"/>
      <c r="D206" s="54"/>
      <c r="E206" s="54"/>
      <c r="F206" s="54"/>
      <c r="G206" s="54"/>
      <c r="H206" s="55"/>
      <c r="I206" s="59"/>
    </row>
    <row r="207" spans="3:9" ht="13.5">
      <c r="C207" s="54"/>
      <c r="D207" s="54"/>
      <c r="E207" s="54"/>
      <c r="F207" s="54"/>
      <c r="G207" s="54"/>
      <c r="H207" s="55"/>
      <c r="I207" s="59"/>
    </row>
    <row r="208" spans="3:9" ht="13.5">
      <c r="C208" s="54"/>
      <c r="D208" s="54"/>
      <c r="E208" s="54"/>
      <c r="F208" s="54"/>
      <c r="G208" s="54"/>
      <c r="H208" s="55"/>
      <c r="I208" s="59"/>
    </row>
    <row r="209" spans="3:9" ht="13.5">
      <c r="C209" s="54"/>
      <c r="D209" s="54"/>
      <c r="E209" s="54"/>
      <c r="F209" s="54"/>
      <c r="G209" s="54"/>
      <c r="H209" s="55"/>
      <c r="I209" s="59"/>
    </row>
    <row r="210" spans="3:9" ht="13.5">
      <c r="C210" s="54"/>
      <c r="D210" s="54"/>
      <c r="E210" s="54"/>
      <c r="F210" s="54"/>
      <c r="G210" s="54"/>
      <c r="H210" s="55"/>
      <c r="I210" s="59"/>
    </row>
    <row r="211" spans="3:9" ht="13.5">
      <c r="C211" s="54"/>
      <c r="D211" s="54"/>
      <c r="E211" s="54"/>
      <c r="F211" s="54"/>
      <c r="G211" s="54"/>
      <c r="H211" s="55"/>
      <c r="I211" s="59"/>
    </row>
    <row r="212" spans="3:9" ht="13.5">
      <c r="C212" s="54"/>
      <c r="D212" s="54"/>
      <c r="E212" s="54"/>
      <c r="F212" s="54"/>
      <c r="G212" s="54"/>
      <c r="H212" s="55"/>
      <c r="I212" s="59"/>
    </row>
    <row r="213" spans="3:9" ht="13.5">
      <c r="C213" s="54"/>
      <c r="D213" s="54"/>
      <c r="E213" s="54"/>
      <c r="F213" s="54"/>
      <c r="G213" s="54"/>
      <c r="H213" s="55"/>
      <c r="I213" s="59"/>
    </row>
    <row r="214" spans="3:9" ht="13.5">
      <c r="C214" s="54"/>
      <c r="D214" s="54"/>
      <c r="E214" s="54"/>
      <c r="F214" s="54"/>
      <c r="G214" s="54"/>
      <c r="H214" s="55"/>
      <c r="I214" s="59"/>
    </row>
    <row r="215" spans="3:9" ht="13.5">
      <c r="C215" s="54"/>
      <c r="D215" s="54"/>
      <c r="E215" s="54"/>
      <c r="F215" s="54"/>
      <c r="G215" s="54"/>
      <c r="H215" s="55"/>
      <c r="I215" s="59"/>
    </row>
    <row r="216" spans="3:9" ht="13.5">
      <c r="C216" s="54"/>
      <c r="D216" s="54"/>
      <c r="E216" s="54"/>
      <c r="F216" s="54"/>
      <c r="G216" s="54"/>
      <c r="H216" s="55"/>
      <c r="I216" s="59"/>
    </row>
    <row r="217" spans="3:9" ht="13.5">
      <c r="C217" s="54"/>
      <c r="D217" s="54"/>
      <c r="E217" s="54"/>
      <c r="F217" s="54"/>
      <c r="G217" s="54"/>
      <c r="H217" s="55"/>
      <c r="I217" s="59"/>
    </row>
    <row r="218" spans="3:9" ht="13.5">
      <c r="C218" s="54"/>
      <c r="D218" s="54"/>
      <c r="E218" s="54"/>
      <c r="F218" s="54"/>
      <c r="G218" s="54"/>
      <c r="H218" s="55"/>
      <c r="I218" s="59"/>
    </row>
    <row r="219" spans="3:9" ht="13.5">
      <c r="C219" s="54"/>
      <c r="D219" s="54"/>
      <c r="E219" s="54"/>
      <c r="F219" s="54"/>
      <c r="G219" s="54"/>
      <c r="H219" s="55"/>
      <c r="I219" s="59"/>
    </row>
    <row r="220" spans="3:9" ht="13.5">
      <c r="C220" s="54"/>
      <c r="D220" s="54"/>
      <c r="E220" s="54"/>
      <c r="F220" s="54"/>
      <c r="G220" s="54"/>
      <c r="H220" s="55"/>
      <c r="I220" s="59"/>
    </row>
    <row r="221" spans="3:9" ht="13.5">
      <c r="C221" s="54"/>
      <c r="D221" s="54"/>
      <c r="E221" s="54"/>
      <c r="F221" s="54"/>
      <c r="G221" s="54"/>
      <c r="H221" s="55"/>
      <c r="I221" s="59"/>
    </row>
    <row r="222" spans="3:9" ht="13.5">
      <c r="C222" s="54"/>
      <c r="D222" s="54"/>
      <c r="E222" s="54"/>
      <c r="F222" s="54"/>
      <c r="G222" s="54"/>
      <c r="H222" s="55"/>
      <c r="I222" s="59"/>
    </row>
    <row r="223" spans="3:9" ht="13.5">
      <c r="C223" s="54"/>
      <c r="D223" s="54"/>
      <c r="E223" s="54"/>
      <c r="F223" s="54"/>
      <c r="G223" s="54"/>
      <c r="H223" s="55"/>
      <c r="I223" s="59"/>
    </row>
    <row r="224" spans="3:9" ht="13.5">
      <c r="C224" s="54"/>
      <c r="D224" s="54"/>
      <c r="E224" s="54"/>
      <c r="F224" s="54"/>
      <c r="G224" s="54"/>
      <c r="H224" s="55"/>
      <c r="I224" s="59"/>
    </row>
    <row r="225" spans="3:9" ht="13.5">
      <c r="C225" s="54"/>
      <c r="D225" s="54"/>
      <c r="E225" s="54"/>
      <c r="F225" s="54"/>
      <c r="G225" s="54"/>
      <c r="H225" s="55"/>
      <c r="I225" s="59"/>
    </row>
    <row r="226" spans="3:9" ht="13.5">
      <c r="C226" s="54"/>
      <c r="D226" s="54"/>
      <c r="E226" s="54"/>
      <c r="F226" s="54"/>
      <c r="G226" s="54"/>
      <c r="H226" s="55"/>
      <c r="I226" s="59"/>
    </row>
    <row r="227" spans="3:9" ht="13.5">
      <c r="C227" s="54"/>
      <c r="D227" s="54"/>
      <c r="E227" s="54"/>
      <c r="F227" s="54"/>
      <c r="G227" s="54"/>
      <c r="H227" s="55"/>
      <c r="I227" s="59"/>
    </row>
    <row r="228" spans="3:9" ht="13.5">
      <c r="C228" s="54"/>
      <c r="D228" s="54"/>
      <c r="E228" s="54"/>
      <c r="F228" s="54"/>
      <c r="G228" s="54"/>
      <c r="H228" s="55"/>
      <c r="I228" s="59"/>
    </row>
    <row r="229" spans="3:9" ht="13.5">
      <c r="C229" s="54"/>
      <c r="D229" s="54"/>
      <c r="E229" s="54"/>
      <c r="F229" s="54"/>
      <c r="G229" s="54"/>
      <c r="H229" s="55"/>
      <c r="I229" s="59"/>
    </row>
    <row r="230" spans="3:9" ht="13.5">
      <c r="C230" s="54"/>
      <c r="D230" s="54"/>
      <c r="E230" s="54"/>
      <c r="F230" s="54"/>
      <c r="G230" s="54"/>
      <c r="H230" s="55"/>
      <c r="I230" s="59"/>
    </row>
    <row r="231" spans="3:9" ht="13.5">
      <c r="C231" s="54"/>
      <c r="D231" s="54"/>
      <c r="E231" s="54"/>
      <c r="F231" s="54"/>
      <c r="G231" s="54"/>
      <c r="H231" s="55"/>
      <c r="I231" s="59"/>
    </row>
    <row r="232" spans="3:9" ht="13.5">
      <c r="C232" s="54"/>
      <c r="D232" s="54"/>
      <c r="E232" s="54"/>
      <c r="F232" s="54"/>
      <c r="G232" s="54"/>
      <c r="H232" s="55"/>
      <c r="I232" s="59"/>
    </row>
    <row r="233" spans="3:9" ht="13.5">
      <c r="C233" s="54"/>
      <c r="D233" s="54"/>
      <c r="E233" s="54"/>
      <c r="F233" s="54"/>
      <c r="G233" s="54"/>
      <c r="H233" s="55"/>
      <c r="I233" s="59"/>
    </row>
    <row r="234" spans="3:9" ht="13.5">
      <c r="C234" s="54"/>
      <c r="D234" s="54"/>
      <c r="E234" s="54"/>
      <c r="F234" s="54"/>
      <c r="G234" s="54"/>
      <c r="H234" s="55"/>
      <c r="I234" s="59"/>
    </row>
    <row r="235" spans="3:9" ht="13.5">
      <c r="C235" s="54"/>
      <c r="D235" s="54"/>
      <c r="E235" s="54"/>
      <c r="F235" s="54"/>
      <c r="G235" s="54"/>
      <c r="H235" s="55"/>
      <c r="I235" s="59"/>
    </row>
    <row r="236" spans="3:9" ht="13.5">
      <c r="C236" s="54"/>
      <c r="D236" s="54"/>
      <c r="E236" s="54"/>
      <c r="F236" s="54"/>
      <c r="G236" s="54"/>
      <c r="H236" s="55"/>
      <c r="I236" s="59"/>
    </row>
    <row r="237" spans="3:9" ht="13.5">
      <c r="C237" s="54"/>
      <c r="D237" s="54"/>
      <c r="E237" s="54"/>
      <c r="F237" s="54"/>
      <c r="G237" s="54"/>
      <c r="H237" s="55"/>
      <c r="I237" s="59"/>
    </row>
    <row r="238" spans="3:9" ht="13.5">
      <c r="C238" s="54"/>
      <c r="D238" s="54"/>
      <c r="E238" s="54"/>
      <c r="F238" s="54"/>
      <c r="G238" s="54"/>
      <c r="H238" s="55"/>
      <c r="I238" s="59"/>
    </row>
    <row r="239" spans="3:9" ht="13.5">
      <c r="C239" s="54"/>
      <c r="D239" s="54"/>
      <c r="E239" s="54"/>
      <c r="F239" s="54"/>
      <c r="G239" s="54"/>
      <c r="H239" s="55"/>
      <c r="I239" s="59"/>
    </row>
    <row r="240" spans="3:9" ht="13.5">
      <c r="C240" s="54"/>
      <c r="D240" s="54"/>
      <c r="E240" s="54"/>
      <c r="F240" s="54"/>
      <c r="G240" s="54"/>
      <c r="H240" s="55"/>
      <c r="I240" s="59"/>
    </row>
    <row r="241" spans="3:9" ht="13.5">
      <c r="C241" s="54"/>
      <c r="D241" s="54"/>
      <c r="E241" s="54"/>
      <c r="F241" s="54"/>
      <c r="G241" s="54"/>
      <c r="H241" s="55"/>
      <c r="I241" s="59"/>
    </row>
    <row r="242" spans="3:9" ht="13.5">
      <c r="C242" s="54"/>
      <c r="D242" s="54"/>
      <c r="E242" s="54"/>
      <c r="F242" s="54"/>
      <c r="G242" s="54"/>
      <c r="H242" s="55"/>
      <c r="I242" s="59"/>
    </row>
    <row r="243" spans="3:9" ht="13.5">
      <c r="C243" s="54"/>
      <c r="D243" s="54"/>
      <c r="E243" s="54"/>
      <c r="F243" s="54"/>
      <c r="G243" s="54"/>
      <c r="H243" s="55"/>
      <c r="I243" s="59"/>
    </row>
    <row r="244" spans="3:9" ht="13.5">
      <c r="C244" s="54"/>
      <c r="D244" s="54"/>
      <c r="E244" s="54"/>
      <c r="F244" s="54"/>
      <c r="G244" s="54"/>
      <c r="H244" s="55"/>
      <c r="I244" s="59"/>
    </row>
    <row r="245" spans="3:9" ht="13.5">
      <c r="C245" s="54"/>
      <c r="D245" s="54"/>
      <c r="E245" s="54"/>
      <c r="F245" s="54"/>
      <c r="G245" s="54"/>
      <c r="H245" s="55"/>
      <c r="I245" s="59"/>
    </row>
    <row r="246" spans="3:9" ht="13.5">
      <c r="C246" s="54"/>
      <c r="D246" s="54"/>
      <c r="E246" s="54"/>
      <c r="F246" s="54"/>
      <c r="G246" s="54"/>
      <c r="H246" s="55"/>
      <c r="I246" s="59"/>
    </row>
    <row r="247" spans="3:9" ht="13.5">
      <c r="C247" s="54"/>
      <c r="D247" s="54"/>
      <c r="E247" s="54"/>
      <c r="F247" s="54"/>
      <c r="G247" s="54"/>
      <c r="H247" s="55"/>
      <c r="I247" s="59"/>
    </row>
    <row r="248" spans="3:9" ht="13.5">
      <c r="C248" s="54"/>
      <c r="D248" s="54"/>
      <c r="E248" s="54"/>
      <c r="F248" s="54"/>
      <c r="G248" s="54"/>
      <c r="H248" s="55"/>
      <c r="I248" s="59"/>
    </row>
    <row r="249" spans="3:9" ht="13.5">
      <c r="C249" s="54"/>
      <c r="D249" s="54"/>
      <c r="E249" s="54"/>
      <c r="F249" s="54"/>
      <c r="G249" s="54"/>
      <c r="H249" s="55"/>
      <c r="I249" s="59"/>
    </row>
    <row r="250" spans="3:9" ht="13.5">
      <c r="C250" s="54"/>
      <c r="D250" s="54"/>
      <c r="E250" s="54"/>
      <c r="F250" s="54"/>
      <c r="G250" s="54"/>
      <c r="H250" s="55"/>
      <c r="I250" s="59"/>
    </row>
    <row r="251" spans="3:9" ht="13.5">
      <c r="C251" s="54"/>
      <c r="D251" s="54"/>
      <c r="E251" s="54"/>
      <c r="F251" s="54"/>
      <c r="G251" s="54"/>
      <c r="H251" s="55"/>
      <c r="I251" s="59"/>
    </row>
    <row r="252" spans="3:9" ht="13.5">
      <c r="C252" s="54"/>
      <c r="D252" s="54"/>
      <c r="E252" s="54"/>
      <c r="F252" s="54"/>
      <c r="G252" s="54"/>
      <c r="H252" s="55"/>
      <c r="I252" s="59"/>
    </row>
    <row r="253" spans="3:9" ht="13.5">
      <c r="C253" s="54"/>
      <c r="D253" s="54"/>
      <c r="E253" s="54"/>
      <c r="F253" s="54"/>
      <c r="G253" s="54"/>
      <c r="H253" s="55"/>
      <c r="I253" s="59"/>
    </row>
    <row r="254" spans="3:9" ht="13.5">
      <c r="C254" s="54"/>
      <c r="D254" s="54"/>
      <c r="E254" s="54"/>
      <c r="F254" s="54"/>
      <c r="G254" s="54"/>
      <c r="H254" s="55"/>
      <c r="I254" s="59"/>
    </row>
    <row r="255" spans="3:9" ht="13.5">
      <c r="C255" s="54"/>
      <c r="D255" s="54"/>
      <c r="E255" s="54"/>
      <c r="F255" s="54"/>
      <c r="G255" s="54"/>
      <c r="H255" s="55"/>
      <c r="I255" s="59"/>
    </row>
    <row r="256" spans="3:9" ht="13.5">
      <c r="C256" s="54"/>
      <c r="D256" s="54"/>
      <c r="E256" s="54"/>
      <c r="F256" s="54"/>
      <c r="G256" s="54"/>
      <c r="H256" s="55"/>
      <c r="I256" s="59"/>
    </row>
    <row r="257" spans="3:9" ht="13.5">
      <c r="C257" s="54"/>
      <c r="D257" s="54"/>
      <c r="E257" s="54"/>
      <c r="F257" s="54"/>
      <c r="G257" s="54"/>
      <c r="H257" s="55"/>
      <c r="I257" s="59"/>
    </row>
    <row r="258" spans="3:9" ht="13.5">
      <c r="C258" s="54"/>
      <c r="D258" s="54"/>
      <c r="E258" s="54"/>
      <c r="F258" s="54"/>
      <c r="G258" s="54"/>
      <c r="H258" s="55"/>
      <c r="I258" s="59"/>
    </row>
    <row r="259" spans="3:9" ht="13.5">
      <c r="C259" s="54"/>
      <c r="D259" s="54"/>
      <c r="E259" s="54"/>
      <c r="F259" s="54"/>
      <c r="G259" s="54"/>
      <c r="H259" s="55"/>
      <c r="I259" s="59"/>
    </row>
    <row r="260" spans="3:9" ht="13.5">
      <c r="C260" s="54"/>
      <c r="D260" s="54"/>
      <c r="E260" s="54"/>
      <c r="F260" s="54"/>
      <c r="G260" s="54"/>
      <c r="H260" s="55"/>
      <c r="I260" s="59"/>
    </row>
    <row r="261" spans="3:9" ht="13.5">
      <c r="C261" s="54"/>
      <c r="D261" s="54"/>
      <c r="E261" s="54"/>
      <c r="F261" s="54"/>
      <c r="G261" s="54"/>
      <c r="H261" s="55"/>
      <c r="I261" s="59"/>
    </row>
    <row r="262" spans="3:9" ht="13.5">
      <c r="C262" s="54"/>
      <c r="D262" s="54"/>
      <c r="E262" s="54"/>
      <c r="F262" s="54"/>
      <c r="G262" s="54"/>
      <c r="H262" s="55"/>
      <c r="I262" s="59"/>
    </row>
    <row r="263" spans="3:9" ht="13.5">
      <c r="C263" s="54"/>
      <c r="D263" s="54"/>
      <c r="E263" s="54"/>
      <c r="F263" s="54"/>
      <c r="G263" s="54"/>
      <c r="H263" s="55"/>
      <c r="I263" s="59"/>
    </row>
    <row r="264" spans="3:9" ht="13.5">
      <c r="C264" s="54"/>
      <c r="D264" s="54"/>
      <c r="E264" s="54"/>
      <c r="F264" s="54"/>
      <c r="G264" s="54"/>
      <c r="H264" s="55"/>
      <c r="I264" s="59"/>
    </row>
    <row r="265" spans="3:9" ht="13.5">
      <c r="C265" s="54"/>
      <c r="D265" s="54"/>
      <c r="E265" s="54"/>
      <c r="F265" s="54"/>
      <c r="G265" s="54"/>
      <c r="H265" s="55"/>
      <c r="I265" s="59"/>
    </row>
    <row r="266" spans="3:9" ht="13.5">
      <c r="C266" s="54"/>
      <c r="D266" s="54"/>
      <c r="E266" s="54"/>
      <c r="F266" s="54"/>
      <c r="G266" s="54"/>
      <c r="H266" s="55"/>
      <c r="I266" s="59"/>
    </row>
    <row r="267" spans="3:9" ht="13.5">
      <c r="C267" s="54"/>
      <c r="D267" s="54"/>
      <c r="E267" s="54"/>
      <c r="F267" s="54"/>
      <c r="G267" s="54"/>
      <c r="H267" s="55"/>
      <c r="I267" s="59"/>
    </row>
    <row r="268" spans="3:9" ht="13.5">
      <c r="C268" s="54"/>
      <c r="D268" s="54"/>
      <c r="E268" s="54"/>
      <c r="F268" s="54"/>
      <c r="G268" s="54"/>
      <c r="H268" s="55"/>
      <c r="I268" s="59"/>
    </row>
    <row r="269" spans="3:9" ht="13.5">
      <c r="C269" s="54"/>
      <c r="D269" s="54"/>
      <c r="E269" s="54"/>
      <c r="F269" s="54"/>
      <c r="G269" s="54"/>
      <c r="H269" s="55"/>
      <c r="I269" s="59"/>
    </row>
    <row r="270" spans="3:9" ht="13.5">
      <c r="C270" s="54"/>
      <c r="D270" s="54"/>
      <c r="E270" s="54"/>
      <c r="F270" s="54"/>
      <c r="G270" s="54"/>
      <c r="H270" s="55"/>
      <c r="I270" s="59"/>
    </row>
    <row r="271" spans="3:9" ht="13.5">
      <c r="C271" s="54"/>
      <c r="D271" s="54"/>
      <c r="E271" s="54"/>
      <c r="F271" s="54"/>
      <c r="G271" s="54"/>
      <c r="H271" s="55"/>
      <c r="I271" s="59"/>
    </row>
    <row r="272" spans="3:9" ht="13.5">
      <c r="C272" s="54"/>
      <c r="D272" s="54"/>
      <c r="E272" s="54"/>
      <c r="F272" s="54"/>
      <c r="G272" s="54"/>
      <c r="H272" s="55"/>
      <c r="I272" s="59"/>
    </row>
    <row r="273" spans="3:9" ht="13.5">
      <c r="C273" s="54"/>
      <c r="D273" s="54"/>
      <c r="E273" s="54"/>
      <c r="F273" s="54"/>
      <c r="G273" s="54"/>
      <c r="H273" s="55"/>
      <c r="I273" s="59"/>
    </row>
    <row r="274" spans="3:9" ht="13.5">
      <c r="C274" s="54"/>
      <c r="D274" s="54"/>
      <c r="E274" s="54"/>
      <c r="F274" s="54"/>
      <c r="G274" s="54"/>
      <c r="H274" s="55"/>
      <c r="I274" s="59"/>
    </row>
    <row r="275" spans="3:9" ht="13.5">
      <c r="C275" s="54"/>
      <c r="D275" s="54"/>
      <c r="E275" s="54"/>
      <c r="F275" s="54"/>
      <c r="G275" s="54"/>
      <c r="H275" s="55"/>
      <c r="I275" s="59"/>
    </row>
    <row r="276" spans="3:9" ht="13.5">
      <c r="C276" s="54"/>
      <c r="D276" s="54"/>
      <c r="E276" s="54"/>
      <c r="F276" s="54"/>
      <c r="G276" s="54"/>
      <c r="H276" s="55"/>
      <c r="I276" s="59"/>
    </row>
    <row r="277" spans="3:9" ht="13.5">
      <c r="C277" s="54"/>
      <c r="D277" s="54"/>
      <c r="E277" s="54"/>
      <c r="F277" s="54"/>
      <c r="G277" s="54"/>
      <c r="H277" s="55"/>
      <c r="I277" s="59"/>
    </row>
    <row r="278" spans="3:9" ht="13.5">
      <c r="C278" s="54"/>
      <c r="D278" s="54"/>
      <c r="E278" s="54"/>
      <c r="F278" s="54"/>
      <c r="G278" s="54"/>
      <c r="H278" s="55"/>
      <c r="I278" s="59"/>
    </row>
    <row r="279" spans="3:9" ht="13.5">
      <c r="C279" s="54"/>
      <c r="D279" s="54"/>
      <c r="E279" s="54"/>
      <c r="F279" s="54"/>
      <c r="G279" s="54"/>
      <c r="H279" s="55"/>
      <c r="I279" s="59"/>
    </row>
    <row r="280" spans="3:9" ht="13.5">
      <c r="C280" s="54"/>
      <c r="D280" s="54"/>
      <c r="E280" s="54"/>
      <c r="F280" s="54"/>
      <c r="G280" s="54"/>
      <c r="H280" s="55"/>
      <c r="I280" s="59"/>
    </row>
    <row r="281" spans="3:9" ht="13.5">
      <c r="C281" s="54"/>
      <c r="D281" s="54"/>
      <c r="E281" s="54"/>
      <c r="F281" s="54"/>
      <c r="G281" s="54"/>
      <c r="H281" s="55"/>
      <c r="I281" s="55"/>
    </row>
    <row r="282" spans="3:9" ht="13.5">
      <c r="C282" s="54"/>
      <c r="D282" s="54"/>
      <c r="E282" s="54"/>
      <c r="F282" s="54"/>
      <c r="G282" s="54"/>
      <c r="H282" s="55"/>
      <c r="I282" s="55"/>
    </row>
    <row r="283" spans="3:9" ht="13.5">
      <c r="C283" s="54"/>
      <c r="D283" s="54"/>
      <c r="E283" s="54"/>
      <c r="F283" s="54"/>
      <c r="G283" s="54"/>
      <c r="H283" s="55"/>
      <c r="I283" s="55"/>
    </row>
    <row r="284" spans="3:9" ht="13.5">
      <c r="C284" s="54"/>
      <c r="D284" s="54"/>
      <c r="E284" s="54"/>
      <c r="F284" s="54"/>
      <c r="G284" s="54"/>
      <c r="H284" s="55"/>
      <c r="I284" s="55"/>
    </row>
    <row r="285" spans="3:9" ht="13.5">
      <c r="C285" s="54"/>
      <c r="D285" s="54"/>
      <c r="E285" s="54"/>
      <c r="F285" s="54"/>
      <c r="G285" s="54"/>
      <c r="H285" s="55"/>
      <c r="I285" s="55"/>
    </row>
    <row r="286" spans="3:9" ht="13.5">
      <c r="C286" s="54"/>
      <c r="D286" s="54"/>
      <c r="E286" s="54"/>
      <c r="F286" s="54"/>
      <c r="G286" s="54"/>
      <c r="H286" s="55"/>
      <c r="I286" s="55"/>
    </row>
    <row r="287" spans="3:9" ht="13.5">
      <c r="C287" s="54"/>
      <c r="D287" s="54"/>
      <c r="E287" s="54"/>
      <c r="F287" s="54"/>
      <c r="G287" s="54"/>
      <c r="H287" s="55"/>
      <c r="I287" s="55"/>
    </row>
    <row r="288" spans="3:9" ht="13.5">
      <c r="C288" s="54"/>
      <c r="D288" s="54"/>
      <c r="E288" s="54"/>
      <c r="F288" s="54"/>
      <c r="G288" s="54"/>
      <c r="H288" s="55"/>
      <c r="I288" s="55"/>
    </row>
    <row r="289" spans="3:9" ht="13.5">
      <c r="C289" s="54"/>
      <c r="D289" s="54"/>
      <c r="E289" s="54"/>
      <c r="F289" s="54"/>
      <c r="G289" s="54"/>
      <c r="H289" s="55"/>
      <c r="I289" s="55"/>
    </row>
    <row r="290" spans="3:9" ht="13.5">
      <c r="C290" s="54"/>
      <c r="D290" s="54"/>
      <c r="E290" s="54"/>
      <c r="F290" s="54"/>
      <c r="G290" s="54"/>
      <c r="H290" s="55"/>
      <c r="I290" s="55"/>
    </row>
    <row r="291" spans="3:9" ht="13.5">
      <c r="C291" s="54"/>
      <c r="D291" s="54"/>
      <c r="E291" s="54"/>
      <c r="F291" s="54"/>
      <c r="G291" s="54"/>
      <c r="H291" s="55"/>
      <c r="I291" s="55"/>
    </row>
    <row r="292" spans="3:9" ht="13.5">
      <c r="C292" s="54"/>
      <c r="D292" s="54"/>
      <c r="E292" s="54"/>
      <c r="F292" s="54"/>
      <c r="G292" s="54"/>
      <c r="H292" s="55"/>
      <c r="I292" s="55"/>
    </row>
    <row r="293" spans="3:9" ht="13.5">
      <c r="C293" s="54"/>
      <c r="D293" s="54"/>
      <c r="E293" s="54"/>
      <c r="F293" s="54"/>
      <c r="G293" s="54"/>
      <c r="H293" s="55"/>
      <c r="I293" s="55"/>
    </row>
    <row r="294" spans="3:9" ht="13.5">
      <c r="C294" s="54"/>
      <c r="D294" s="54"/>
      <c r="E294" s="54"/>
      <c r="F294" s="54"/>
      <c r="G294" s="54"/>
      <c r="H294" s="55"/>
      <c r="I294" s="55"/>
    </row>
    <row r="295" spans="3:9" ht="13.5">
      <c r="C295" s="54"/>
      <c r="D295" s="54"/>
      <c r="E295" s="54"/>
      <c r="F295" s="54"/>
      <c r="G295" s="54"/>
      <c r="H295" s="55"/>
      <c r="I295" s="55"/>
    </row>
    <row r="296" spans="3:9" ht="13.5">
      <c r="C296" s="54"/>
      <c r="D296" s="54"/>
      <c r="E296" s="54"/>
      <c r="F296" s="54"/>
      <c r="G296" s="54"/>
      <c r="H296" s="55"/>
      <c r="I296" s="55"/>
    </row>
    <row r="297" spans="3:9" ht="13.5">
      <c r="C297" s="54"/>
      <c r="D297" s="54"/>
      <c r="E297" s="54"/>
      <c r="F297" s="54"/>
      <c r="G297" s="54"/>
      <c r="H297" s="55"/>
      <c r="I297" s="55"/>
    </row>
    <row r="298" spans="3:9" ht="13.5">
      <c r="C298" s="54"/>
      <c r="D298" s="54"/>
      <c r="E298" s="54"/>
      <c r="F298" s="54"/>
      <c r="G298" s="54"/>
      <c r="H298" s="55"/>
      <c r="I298" s="55"/>
    </row>
    <row r="299" spans="3:9" ht="13.5">
      <c r="C299" s="54"/>
      <c r="D299" s="54"/>
      <c r="E299" s="54"/>
      <c r="F299" s="54"/>
      <c r="G299" s="54"/>
      <c r="H299" s="55"/>
      <c r="I299" s="55"/>
    </row>
    <row r="300" spans="3:9" ht="13.5">
      <c r="C300" s="54"/>
      <c r="D300" s="54"/>
      <c r="E300" s="54"/>
      <c r="F300" s="54"/>
      <c r="G300" s="54"/>
      <c r="H300" s="55"/>
      <c r="I300" s="55"/>
    </row>
    <row r="301" spans="3:9" ht="13.5">
      <c r="C301" s="54"/>
      <c r="D301" s="54"/>
      <c r="E301" s="54"/>
      <c r="F301" s="54"/>
      <c r="G301" s="54"/>
      <c r="H301" s="55"/>
      <c r="I301" s="55"/>
    </row>
    <row r="302" spans="3:9" ht="13.5">
      <c r="C302" s="54"/>
      <c r="D302" s="54"/>
      <c r="E302" s="54"/>
      <c r="F302" s="54"/>
      <c r="G302" s="54"/>
      <c r="H302" s="55"/>
      <c r="I302" s="55"/>
    </row>
    <row r="303" spans="3:9" ht="13.5">
      <c r="C303" s="54"/>
      <c r="D303" s="54"/>
      <c r="E303" s="54"/>
      <c r="F303" s="54"/>
      <c r="G303" s="54"/>
      <c r="H303" s="55"/>
      <c r="I303" s="55"/>
    </row>
    <row r="304" spans="3:9" ht="13.5">
      <c r="C304" s="54"/>
      <c r="D304" s="54"/>
      <c r="E304" s="54"/>
      <c r="F304" s="54"/>
      <c r="G304" s="54"/>
      <c r="H304" s="55"/>
      <c r="I304" s="55"/>
    </row>
    <row r="305" spans="3:9" ht="13.5">
      <c r="C305" s="54"/>
      <c r="D305" s="54"/>
      <c r="E305" s="54"/>
      <c r="F305" s="54"/>
      <c r="G305" s="54"/>
      <c r="H305" s="55"/>
      <c r="I305" s="55"/>
    </row>
    <row r="306" spans="3:9" ht="13.5">
      <c r="C306" s="54"/>
      <c r="D306" s="54"/>
      <c r="E306" s="54"/>
      <c r="F306" s="54"/>
      <c r="G306" s="54"/>
      <c r="H306" s="55"/>
      <c r="I306" s="55"/>
    </row>
    <row r="307" spans="3:9" ht="13.5">
      <c r="C307" s="54"/>
      <c r="D307" s="54"/>
      <c r="E307" s="54"/>
      <c r="F307" s="54"/>
      <c r="G307" s="54"/>
      <c r="H307" s="55"/>
      <c r="I307" s="55"/>
    </row>
    <row r="308" spans="3:9" ht="13.5">
      <c r="C308" s="54"/>
      <c r="D308" s="54"/>
      <c r="E308" s="54"/>
      <c r="F308" s="54"/>
      <c r="G308" s="54"/>
      <c r="H308" s="55"/>
      <c r="I308" s="55"/>
    </row>
    <row r="309" spans="3:9" ht="13.5">
      <c r="C309" s="54"/>
      <c r="D309" s="54"/>
      <c r="E309" s="54"/>
      <c r="F309" s="54"/>
      <c r="G309" s="54"/>
      <c r="H309" s="55"/>
      <c r="I309" s="55"/>
    </row>
    <row r="310" spans="3:9" ht="13.5">
      <c r="C310" s="54"/>
      <c r="D310" s="54"/>
      <c r="E310" s="54"/>
      <c r="F310" s="54"/>
      <c r="G310" s="54"/>
      <c r="H310" s="55"/>
      <c r="I310" s="55"/>
    </row>
    <row r="311" spans="3:9" ht="13.5">
      <c r="C311" s="54"/>
      <c r="D311" s="54"/>
      <c r="E311" s="54"/>
      <c r="F311" s="54"/>
      <c r="G311" s="54"/>
      <c r="H311" s="55"/>
      <c r="I311" s="55"/>
    </row>
    <row r="312" spans="3:9" ht="13.5">
      <c r="C312" s="54"/>
      <c r="D312" s="54"/>
      <c r="E312" s="54"/>
      <c r="F312" s="54"/>
      <c r="G312" s="54"/>
      <c r="H312" s="55"/>
      <c r="I312" s="55"/>
    </row>
    <row r="313" spans="3:9" ht="13.5">
      <c r="C313" s="54"/>
      <c r="D313" s="54"/>
      <c r="E313" s="54"/>
      <c r="F313" s="54"/>
      <c r="G313" s="54"/>
      <c r="H313" s="55"/>
      <c r="I313" s="55"/>
    </row>
    <row r="314" spans="3:9" ht="13.5">
      <c r="C314" s="54"/>
      <c r="D314" s="54"/>
      <c r="E314" s="54"/>
      <c r="F314" s="54"/>
      <c r="G314" s="54"/>
      <c r="H314" s="55"/>
      <c r="I314" s="55"/>
    </row>
    <row r="315" spans="3:9" ht="13.5">
      <c r="C315" s="54"/>
      <c r="D315" s="54"/>
      <c r="E315" s="54"/>
      <c r="F315" s="54"/>
      <c r="G315" s="54"/>
      <c r="H315" s="55"/>
      <c r="I315" s="55"/>
    </row>
    <row r="316" spans="3:9" ht="13.5">
      <c r="C316" s="54"/>
      <c r="D316" s="54"/>
      <c r="E316" s="54"/>
      <c r="F316" s="54"/>
      <c r="G316" s="54"/>
      <c r="H316" s="55"/>
      <c r="I316" s="55"/>
    </row>
    <row r="317" spans="3:9" ht="13.5">
      <c r="C317" s="54"/>
      <c r="D317" s="54"/>
      <c r="E317" s="54"/>
      <c r="F317" s="54"/>
      <c r="G317" s="54"/>
      <c r="H317" s="55"/>
      <c r="I317" s="55"/>
    </row>
    <row r="318" spans="3:9" ht="13.5">
      <c r="C318" s="54"/>
      <c r="D318" s="54"/>
      <c r="E318" s="54"/>
      <c r="F318" s="54"/>
      <c r="G318" s="54"/>
      <c r="H318" s="55"/>
      <c r="I318" s="55"/>
    </row>
    <row r="319" spans="3:9" ht="13.5">
      <c r="C319" s="54"/>
      <c r="D319" s="54"/>
      <c r="E319" s="54"/>
      <c r="F319" s="54"/>
      <c r="G319" s="54"/>
      <c r="H319" s="55"/>
      <c r="I319" s="55"/>
    </row>
    <row r="320" spans="3:9" ht="13.5">
      <c r="C320" s="54"/>
      <c r="D320" s="54"/>
      <c r="E320" s="54"/>
      <c r="F320" s="54"/>
      <c r="G320" s="54"/>
      <c r="H320" s="55"/>
      <c r="I320" s="55"/>
    </row>
    <row r="321" spans="3:9" ht="13.5">
      <c r="C321" s="54"/>
      <c r="D321" s="54"/>
      <c r="E321" s="54"/>
      <c r="F321" s="54"/>
      <c r="G321" s="54"/>
      <c r="H321" s="55"/>
      <c r="I321" s="55"/>
    </row>
    <row r="322" spans="3:9" ht="13.5">
      <c r="C322" s="54"/>
      <c r="D322" s="54"/>
      <c r="E322" s="54"/>
      <c r="F322" s="54"/>
      <c r="G322" s="54"/>
      <c r="H322" s="55"/>
      <c r="I322" s="55"/>
    </row>
    <row r="323" spans="3:9" ht="13.5">
      <c r="C323" s="54"/>
      <c r="D323" s="54"/>
      <c r="E323" s="54"/>
      <c r="F323" s="54"/>
      <c r="G323" s="54"/>
      <c r="H323" s="55"/>
      <c r="I323" s="55"/>
    </row>
    <row r="324" spans="3:9" ht="13.5">
      <c r="C324" s="54"/>
      <c r="D324" s="54"/>
      <c r="E324" s="54"/>
      <c r="F324" s="54"/>
      <c r="G324" s="54"/>
      <c r="H324" s="55"/>
      <c r="I324" s="55"/>
    </row>
    <row r="325" spans="3:9" ht="13.5">
      <c r="C325" s="54"/>
      <c r="D325" s="54"/>
      <c r="E325" s="54"/>
      <c r="F325" s="54"/>
      <c r="G325" s="54"/>
      <c r="H325" s="55"/>
      <c r="I325" s="55"/>
    </row>
    <row r="326" spans="3:9" ht="13.5">
      <c r="C326" s="54"/>
      <c r="D326" s="54"/>
      <c r="E326" s="54"/>
      <c r="F326" s="54"/>
      <c r="G326" s="54"/>
      <c r="H326" s="55"/>
      <c r="I326" s="55"/>
    </row>
    <row r="327" spans="3:9" ht="13.5">
      <c r="C327" s="54"/>
      <c r="D327" s="54"/>
      <c r="E327" s="54"/>
      <c r="F327" s="54"/>
      <c r="G327" s="54"/>
      <c r="H327" s="55"/>
      <c r="I327" s="55"/>
    </row>
    <row r="328" spans="3:9" ht="13.5">
      <c r="C328" s="54"/>
      <c r="D328" s="54"/>
      <c r="E328" s="54"/>
      <c r="F328" s="54"/>
      <c r="G328" s="54"/>
      <c r="H328" s="55"/>
      <c r="I328" s="55"/>
    </row>
    <row r="329" spans="3:9" ht="13.5">
      <c r="C329" s="54"/>
      <c r="D329" s="54"/>
      <c r="E329" s="54"/>
      <c r="F329" s="54"/>
      <c r="G329" s="54"/>
      <c r="H329" s="55"/>
      <c r="I329" s="55"/>
    </row>
    <row r="330" spans="3:9" ht="13.5">
      <c r="C330" s="54"/>
      <c r="D330" s="54"/>
      <c r="E330" s="54"/>
      <c r="F330" s="54"/>
      <c r="G330" s="54"/>
      <c r="H330" s="55"/>
      <c r="I330" s="55"/>
    </row>
    <row r="331" spans="3:9" ht="13.5">
      <c r="C331" s="54"/>
      <c r="D331" s="54"/>
      <c r="E331" s="54"/>
      <c r="F331" s="54"/>
      <c r="G331" s="54"/>
      <c r="H331" s="55"/>
      <c r="I331" s="55"/>
    </row>
    <row r="332" spans="3:9" ht="13.5">
      <c r="C332" s="54"/>
      <c r="D332" s="54"/>
      <c r="E332" s="54"/>
      <c r="F332" s="54"/>
      <c r="G332" s="54"/>
      <c r="H332" s="55"/>
      <c r="I332" s="55"/>
    </row>
    <row r="333" spans="3:9" ht="13.5">
      <c r="C333" s="54"/>
      <c r="D333" s="54"/>
      <c r="E333" s="54"/>
      <c r="F333" s="54"/>
      <c r="G333" s="54"/>
      <c r="H333" s="55"/>
      <c r="I333" s="55"/>
    </row>
    <row r="334" spans="3:9" ht="13.5">
      <c r="C334" s="54"/>
      <c r="D334" s="54"/>
      <c r="E334" s="54"/>
      <c r="F334" s="54"/>
      <c r="G334" s="54"/>
      <c r="H334" s="55"/>
      <c r="I334" s="55"/>
    </row>
    <row r="335" spans="3:9" ht="13.5">
      <c r="C335" s="54"/>
      <c r="D335" s="54"/>
      <c r="E335" s="54"/>
      <c r="F335" s="54"/>
      <c r="G335" s="54"/>
      <c r="H335" s="55"/>
      <c r="I335" s="55"/>
    </row>
    <row r="336" spans="3:9" ht="13.5">
      <c r="C336" s="54"/>
      <c r="D336" s="54"/>
      <c r="E336" s="54"/>
      <c r="F336" s="54"/>
      <c r="G336" s="54"/>
      <c r="H336" s="55"/>
      <c r="I336" s="55"/>
    </row>
    <row r="337" spans="3:9" ht="13.5">
      <c r="C337" s="54"/>
      <c r="D337" s="54"/>
      <c r="E337" s="54"/>
      <c r="F337" s="54"/>
      <c r="G337" s="54"/>
      <c r="H337" s="55"/>
      <c r="I337" s="55"/>
    </row>
    <row r="338" spans="3:9" ht="13.5">
      <c r="C338" s="54"/>
      <c r="D338" s="54"/>
      <c r="E338" s="54"/>
      <c r="F338" s="54"/>
      <c r="G338" s="54"/>
      <c r="H338" s="55"/>
      <c r="I338" s="55"/>
    </row>
    <row r="339" spans="3:9" ht="13.5">
      <c r="C339" s="54"/>
      <c r="D339" s="54"/>
      <c r="E339" s="54"/>
      <c r="F339" s="54"/>
      <c r="G339" s="54"/>
      <c r="H339" s="55"/>
      <c r="I339" s="55"/>
    </row>
    <row r="340" spans="3:9" ht="13.5">
      <c r="C340" s="54"/>
      <c r="D340" s="54"/>
      <c r="E340" s="54"/>
      <c r="F340" s="54"/>
      <c r="G340" s="54"/>
      <c r="H340" s="55"/>
      <c r="I340" s="55"/>
    </row>
    <row r="341" spans="3:9" ht="13.5">
      <c r="C341" s="54"/>
      <c r="D341" s="54"/>
      <c r="E341" s="54"/>
      <c r="F341" s="54"/>
      <c r="G341" s="54"/>
      <c r="H341" s="55"/>
      <c r="I341" s="55"/>
    </row>
    <row r="342" spans="3:9" ht="13.5">
      <c r="C342" s="54"/>
      <c r="D342" s="54"/>
      <c r="E342" s="54"/>
      <c r="F342" s="54"/>
      <c r="G342" s="54"/>
      <c r="H342" s="55"/>
      <c r="I342" s="55"/>
    </row>
    <row r="343" spans="3:9" ht="13.5">
      <c r="C343" s="54"/>
      <c r="D343" s="54"/>
      <c r="E343" s="54"/>
      <c r="F343" s="54"/>
      <c r="G343" s="54"/>
      <c r="H343" s="55"/>
      <c r="I343" s="55"/>
    </row>
    <row r="344" spans="3:9" ht="13.5">
      <c r="C344" s="54"/>
      <c r="D344" s="54"/>
      <c r="E344" s="54"/>
      <c r="F344" s="54"/>
      <c r="G344" s="54"/>
      <c r="H344" s="55"/>
      <c r="I344" s="55"/>
    </row>
    <row r="345" spans="3:9" ht="13.5">
      <c r="C345" s="54"/>
      <c r="D345" s="54"/>
      <c r="E345" s="54"/>
      <c r="F345" s="54"/>
      <c r="G345" s="54"/>
      <c r="H345" s="55"/>
      <c r="I345" s="55"/>
    </row>
    <row r="346" spans="3:9" ht="13.5">
      <c r="C346" s="54"/>
      <c r="D346" s="54"/>
      <c r="E346" s="54"/>
      <c r="F346" s="54"/>
      <c r="G346" s="54"/>
      <c r="H346" s="55"/>
      <c r="I346" s="55"/>
    </row>
    <row r="347" spans="3:9" ht="13.5">
      <c r="C347" s="54"/>
      <c r="D347" s="54"/>
      <c r="E347" s="54"/>
      <c r="F347" s="54"/>
      <c r="G347" s="54"/>
      <c r="H347" s="55"/>
      <c r="I347" s="55"/>
    </row>
    <row r="348" spans="3:9" ht="13.5">
      <c r="C348" s="54"/>
      <c r="D348" s="54"/>
      <c r="E348" s="54"/>
      <c r="F348" s="54"/>
      <c r="G348" s="54"/>
      <c r="H348" s="55"/>
      <c r="I348" s="55"/>
    </row>
    <row r="349" spans="3:9" ht="13.5">
      <c r="C349" s="54"/>
      <c r="D349" s="54"/>
      <c r="E349" s="54"/>
      <c r="F349" s="54"/>
      <c r="G349" s="54"/>
      <c r="H349" s="55"/>
      <c r="I349" s="55"/>
    </row>
    <row r="350" spans="3:9" ht="13.5">
      <c r="C350" s="54"/>
      <c r="D350" s="54"/>
      <c r="E350" s="54"/>
      <c r="F350" s="54"/>
      <c r="G350" s="54"/>
      <c r="H350" s="55"/>
      <c r="I350" s="55"/>
    </row>
    <row r="351" spans="3:9" ht="13.5">
      <c r="C351" s="54"/>
      <c r="D351" s="54"/>
      <c r="E351" s="54"/>
      <c r="F351" s="54"/>
      <c r="G351" s="54"/>
      <c r="H351" s="55"/>
      <c r="I351" s="55"/>
    </row>
    <row r="352" spans="3:9" ht="13.5">
      <c r="C352" s="54"/>
      <c r="D352" s="54"/>
      <c r="E352" s="54"/>
      <c r="F352" s="54"/>
      <c r="G352" s="54"/>
      <c r="H352" s="55"/>
      <c r="I352" s="55"/>
    </row>
    <row r="353" spans="3:9" ht="13.5">
      <c r="C353" s="54"/>
      <c r="D353" s="54"/>
      <c r="E353" s="54"/>
      <c r="F353" s="54"/>
      <c r="G353" s="54"/>
      <c r="H353" s="55"/>
      <c r="I353" s="55"/>
    </row>
    <row r="354" spans="3:9" ht="13.5">
      <c r="C354" s="54"/>
      <c r="D354" s="54"/>
      <c r="E354" s="54"/>
      <c r="F354" s="54"/>
      <c r="G354" s="54"/>
      <c r="H354" s="55"/>
      <c r="I354" s="55"/>
    </row>
    <row r="355" spans="3:9" ht="13.5">
      <c r="C355" s="54"/>
      <c r="D355" s="54"/>
      <c r="E355" s="54"/>
      <c r="F355" s="54"/>
      <c r="G355" s="54"/>
      <c r="H355" s="55"/>
      <c r="I355" s="55"/>
    </row>
    <row r="356" spans="8:9" ht="13.5">
      <c r="H356" s="55"/>
      <c r="I356" s="55"/>
    </row>
    <row r="357" spans="8:9" ht="13.5">
      <c r="H357" s="55"/>
      <c r="I357" s="55"/>
    </row>
    <row r="358" spans="8:9" ht="13.5">
      <c r="H358" s="55"/>
      <c r="I358" s="55"/>
    </row>
    <row r="359" spans="8:9" ht="13.5">
      <c r="H359" s="55"/>
      <c r="I359" s="55"/>
    </row>
    <row r="360" spans="8:9" ht="13.5">
      <c r="H360" s="55"/>
      <c r="I360" s="55"/>
    </row>
    <row r="361" spans="8:9" ht="13.5">
      <c r="H361" s="55"/>
      <c r="I361" s="55"/>
    </row>
    <row r="362" spans="8:9" ht="13.5">
      <c r="H362" s="55"/>
      <c r="I362" s="55"/>
    </row>
    <row r="363" spans="8:9" ht="13.5">
      <c r="H363" s="55"/>
      <c r="I363" s="55"/>
    </row>
    <row r="364" spans="8:9" ht="13.5">
      <c r="H364" s="55"/>
      <c r="I364" s="55"/>
    </row>
    <row r="365" spans="8:9" ht="13.5">
      <c r="H365" s="55"/>
      <c r="I365" s="55"/>
    </row>
    <row r="366" spans="8:9" ht="13.5">
      <c r="H366" s="55"/>
      <c r="I366" s="55"/>
    </row>
    <row r="367" spans="8:9" ht="13.5">
      <c r="H367" s="55"/>
      <c r="I367" s="55"/>
    </row>
    <row r="368" spans="8:9" ht="13.5">
      <c r="H368" s="55"/>
      <c r="I368" s="55"/>
    </row>
    <row r="369" spans="8:9" ht="13.5">
      <c r="H369" s="55"/>
      <c r="I369" s="55"/>
    </row>
    <row r="370" spans="8:9" ht="13.5">
      <c r="H370" s="55"/>
      <c r="I370" s="55"/>
    </row>
    <row r="371" spans="8:9" ht="13.5">
      <c r="H371" s="55"/>
      <c r="I371" s="55"/>
    </row>
    <row r="372" spans="8:9" ht="13.5">
      <c r="H372" s="55"/>
      <c r="I372" s="55"/>
    </row>
    <row r="373" spans="8:9" ht="13.5">
      <c r="H373" s="55"/>
      <c r="I373" s="55"/>
    </row>
    <row r="374" spans="8:9" ht="13.5">
      <c r="H374" s="55"/>
      <c r="I374" s="55"/>
    </row>
    <row r="375" spans="8:9" ht="13.5">
      <c r="H375" s="55"/>
      <c r="I375" s="55"/>
    </row>
    <row r="376" spans="8:9" ht="13.5">
      <c r="H376" s="55"/>
      <c r="I376" s="55"/>
    </row>
    <row r="377" spans="8:9" ht="13.5">
      <c r="H377" s="55"/>
      <c r="I377" s="55"/>
    </row>
    <row r="378" spans="8:9" ht="13.5">
      <c r="H378" s="55"/>
      <c r="I378" s="55"/>
    </row>
    <row r="379" spans="8:9" ht="13.5">
      <c r="H379" s="55"/>
      <c r="I379" s="55"/>
    </row>
    <row r="380" spans="8:9" ht="13.5">
      <c r="H380" s="55"/>
      <c r="I380" s="55"/>
    </row>
    <row r="381" spans="8:9" ht="13.5">
      <c r="H381" s="55"/>
      <c r="I381" s="55"/>
    </row>
    <row r="382" spans="8:9" ht="13.5">
      <c r="H382" s="55"/>
      <c r="I382" s="55"/>
    </row>
    <row r="383" spans="8:9" ht="13.5">
      <c r="H383" s="55"/>
      <c r="I383" s="55"/>
    </row>
    <row r="384" spans="8:9" ht="13.5">
      <c r="H384" s="55"/>
      <c r="I384" s="55"/>
    </row>
    <row r="385" spans="8:9" ht="13.5">
      <c r="H385" s="55"/>
      <c r="I385" s="55"/>
    </row>
    <row r="386" spans="8:9" ht="13.5">
      <c r="H386" s="55"/>
      <c r="I386" s="55"/>
    </row>
    <row r="387" spans="8:9" ht="13.5">
      <c r="H387" s="55"/>
      <c r="I387" s="55"/>
    </row>
    <row r="388" spans="8:9" ht="13.5">
      <c r="H388" s="55"/>
      <c r="I388" s="55"/>
    </row>
    <row r="389" spans="8:9" ht="13.5">
      <c r="H389" s="55"/>
      <c r="I389" s="55"/>
    </row>
    <row r="390" spans="8:9" ht="13.5">
      <c r="H390" s="55"/>
      <c r="I390" s="55"/>
    </row>
    <row r="391" spans="8:9" ht="13.5">
      <c r="H391" s="55"/>
      <c r="I391" s="55"/>
    </row>
    <row r="392" spans="8:9" ht="13.5">
      <c r="H392" s="55"/>
      <c r="I392" s="55"/>
    </row>
    <row r="393" spans="8:9" ht="13.5">
      <c r="H393" s="55"/>
      <c r="I393" s="55"/>
    </row>
    <row r="394" spans="8:9" ht="13.5">
      <c r="H394" s="55"/>
      <c r="I394" s="55"/>
    </row>
    <row r="395" spans="8:9" ht="13.5">
      <c r="H395" s="55"/>
      <c r="I395" s="55"/>
    </row>
    <row r="396" spans="8:9" ht="13.5">
      <c r="H396" s="55"/>
      <c r="I396" s="55"/>
    </row>
    <row r="397" spans="8:9" ht="13.5">
      <c r="H397" s="55"/>
      <c r="I397" s="55"/>
    </row>
    <row r="398" spans="8:9" ht="13.5">
      <c r="H398" s="55"/>
      <c r="I398" s="55"/>
    </row>
    <row r="399" spans="8:9" ht="13.5">
      <c r="H399" s="55"/>
      <c r="I399" s="55"/>
    </row>
    <row r="400" spans="8:9" ht="13.5">
      <c r="H400" s="55"/>
      <c r="I400" s="55"/>
    </row>
    <row r="401" spans="8:9" ht="13.5">
      <c r="H401" s="55"/>
      <c r="I401" s="55"/>
    </row>
    <row r="402" spans="8:9" ht="13.5">
      <c r="H402" s="55"/>
      <c r="I402" s="55"/>
    </row>
    <row r="403" spans="8:9" ht="13.5">
      <c r="H403" s="55"/>
      <c r="I403" s="55"/>
    </row>
    <row r="404" spans="8:9" ht="13.5">
      <c r="H404" s="55"/>
      <c r="I404" s="55"/>
    </row>
    <row r="405" spans="8:9" ht="13.5">
      <c r="H405" s="55"/>
      <c r="I405" s="55"/>
    </row>
    <row r="406" spans="8:9" ht="13.5">
      <c r="H406" s="55"/>
      <c r="I406" s="55"/>
    </row>
    <row r="407" spans="8:9" ht="13.5">
      <c r="H407" s="55"/>
      <c r="I407" s="55"/>
    </row>
    <row r="408" spans="8:9" ht="13.5">
      <c r="H408" s="55"/>
      <c r="I408" s="55"/>
    </row>
    <row r="409" spans="8:9" ht="13.5">
      <c r="H409" s="55"/>
      <c r="I409" s="55"/>
    </row>
    <row r="410" spans="8:9" ht="13.5">
      <c r="H410" s="55"/>
      <c r="I410" s="55"/>
    </row>
    <row r="411" spans="8:9" ht="13.5">
      <c r="H411" s="55"/>
      <c r="I411" s="55"/>
    </row>
    <row r="412" spans="8:9" ht="13.5">
      <c r="H412" s="55"/>
      <c r="I412" s="55"/>
    </row>
    <row r="413" spans="8:9" ht="13.5">
      <c r="H413" s="55"/>
      <c r="I413" s="55"/>
    </row>
    <row r="414" spans="8:9" ht="13.5">
      <c r="H414" s="55"/>
      <c r="I414" s="55"/>
    </row>
    <row r="415" spans="8:9" ht="13.5">
      <c r="H415" s="55"/>
      <c r="I415" s="55"/>
    </row>
    <row r="416" spans="8:9" ht="13.5">
      <c r="H416" s="55"/>
      <c r="I416" s="55"/>
    </row>
    <row r="417" spans="8:9" ht="13.5">
      <c r="H417" s="55"/>
      <c r="I417" s="55"/>
    </row>
    <row r="418" spans="8:9" ht="13.5">
      <c r="H418" s="55"/>
      <c r="I418" s="55"/>
    </row>
    <row r="419" spans="8:9" ht="13.5">
      <c r="H419" s="55"/>
      <c r="I419" s="55"/>
    </row>
    <row r="420" spans="8:9" ht="13.5">
      <c r="H420" s="55"/>
      <c r="I420" s="55"/>
    </row>
    <row r="421" spans="8:9" ht="13.5">
      <c r="H421" s="55"/>
      <c r="I421" s="55"/>
    </row>
    <row r="422" spans="8:9" ht="13.5">
      <c r="H422" s="55"/>
      <c r="I422" s="55"/>
    </row>
    <row r="423" spans="8:9" ht="13.5">
      <c r="H423" s="55"/>
      <c r="I423" s="55"/>
    </row>
    <row r="424" spans="8:9" ht="13.5">
      <c r="H424" s="55"/>
      <c r="I424" s="55"/>
    </row>
    <row r="425" spans="8:9" ht="13.5">
      <c r="H425" s="55"/>
      <c r="I425" s="55"/>
    </row>
    <row r="426" spans="8:9" ht="13.5">
      <c r="H426" s="55"/>
      <c r="I426" s="55"/>
    </row>
    <row r="427" spans="8:9" ht="13.5">
      <c r="H427" s="55"/>
      <c r="I427" s="55"/>
    </row>
    <row r="428" spans="8:9" ht="13.5">
      <c r="H428" s="55"/>
      <c r="I428" s="55"/>
    </row>
    <row r="429" spans="8:9" ht="13.5">
      <c r="H429" s="55"/>
      <c r="I429" s="55"/>
    </row>
    <row r="430" spans="8:9" ht="13.5">
      <c r="H430" s="55"/>
      <c r="I430" s="55"/>
    </row>
    <row r="431" spans="8:9" ht="13.5">
      <c r="H431" s="55"/>
      <c r="I431" s="55"/>
    </row>
    <row r="432" spans="8:9" ht="13.5">
      <c r="H432" s="55"/>
      <c r="I432" s="55"/>
    </row>
    <row r="433" spans="8:9" ht="13.5">
      <c r="H433" s="55"/>
      <c r="I433" s="55"/>
    </row>
    <row r="434" spans="8:9" ht="13.5">
      <c r="H434" s="55"/>
      <c r="I434" s="55"/>
    </row>
    <row r="435" spans="8:9" ht="13.5">
      <c r="H435" s="55"/>
      <c r="I435" s="55"/>
    </row>
    <row r="436" spans="8:9" ht="13.5">
      <c r="H436" s="55"/>
      <c r="I436" s="55"/>
    </row>
    <row r="437" spans="8:9" ht="13.5">
      <c r="H437" s="55"/>
      <c r="I437" s="55"/>
    </row>
    <row r="438" spans="8:9" ht="13.5">
      <c r="H438" s="55"/>
      <c r="I438" s="55"/>
    </row>
    <row r="439" spans="8:9" ht="13.5">
      <c r="H439" s="55"/>
      <c r="I439" s="55"/>
    </row>
    <row r="440" spans="8:9" ht="13.5">
      <c r="H440" s="55"/>
      <c r="I440" s="55"/>
    </row>
    <row r="441" spans="8:9" ht="13.5">
      <c r="H441" s="55"/>
      <c r="I441" s="55"/>
    </row>
    <row r="442" spans="8:9" ht="13.5">
      <c r="H442" s="55"/>
      <c r="I442" s="55"/>
    </row>
    <row r="443" spans="8:9" ht="13.5">
      <c r="H443" s="55"/>
      <c r="I443" s="55"/>
    </row>
    <row r="444" spans="8:9" ht="13.5">
      <c r="H444" s="55"/>
      <c r="I444" s="55"/>
    </row>
    <row r="445" spans="8:9" ht="13.5">
      <c r="H445" s="55"/>
      <c r="I445" s="55"/>
    </row>
    <row r="446" spans="8:9" ht="13.5">
      <c r="H446" s="55"/>
      <c r="I446" s="55"/>
    </row>
    <row r="447" spans="8:9" ht="13.5">
      <c r="H447" s="55"/>
      <c r="I447" s="55"/>
    </row>
    <row r="448" spans="8:9" ht="13.5">
      <c r="H448" s="55"/>
      <c r="I448" s="55"/>
    </row>
    <row r="449" spans="8:9" ht="13.5">
      <c r="H449" s="55"/>
      <c r="I449" s="55"/>
    </row>
    <row r="450" spans="8:9" ht="13.5">
      <c r="H450" s="55"/>
      <c r="I450" s="55"/>
    </row>
    <row r="451" spans="8:9" ht="13.5">
      <c r="H451" s="55"/>
      <c r="I451" s="55"/>
    </row>
    <row r="452" spans="8:9" ht="13.5">
      <c r="H452" s="55"/>
      <c r="I452" s="55"/>
    </row>
    <row r="453" spans="8:9" ht="13.5">
      <c r="H453" s="55"/>
      <c r="I453" s="55"/>
    </row>
    <row r="454" spans="8:9" ht="13.5">
      <c r="H454" s="55"/>
      <c r="I454" s="55"/>
    </row>
    <row r="455" spans="8:9" ht="13.5">
      <c r="H455" s="55"/>
      <c r="I455" s="55"/>
    </row>
    <row r="456" spans="8:9" ht="13.5">
      <c r="H456" s="55"/>
      <c r="I456" s="55"/>
    </row>
    <row r="457" spans="8:9" ht="13.5">
      <c r="H457" s="55"/>
      <c r="I457" s="55"/>
    </row>
    <row r="458" spans="8:9" ht="13.5">
      <c r="H458" s="55"/>
      <c r="I458" s="55"/>
    </row>
    <row r="459" spans="8:9" ht="13.5">
      <c r="H459" s="55"/>
      <c r="I459" s="55"/>
    </row>
    <row r="460" spans="8:9" ht="13.5">
      <c r="H460" s="55"/>
      <c r="I460" s="55"/>
    </row>
    <row r="461" spans="8:9" ht="13.5">
      <c r="H461" s="55"/>
      <c r="I461" s="55"/>
    </row>
    <row r="462" spans="8:9" ht="13.5">
      <c r="H462" s="55"/>
      <c r="I462" s="55"/>
    </row>
    <row r="463" spans="8:9" ht="13.5">
      <c r="H463" s="55"/>
      <c r="I463" s="55"/>
    </row>
    <row r="464" spans="8:9" ht="13.5">
      <c r="H464" s="55"/>
      <c r="I464" s="55"/>
    </row>
    <row r="465" spans="8:9" ht="13.5">
      <c r="H465" s="55"/>
      <c r="I465" s="55"/>
    </row>
    <row r="466" spans="8:9" ht="13.5">
      <c r="H466" s="55"/>
      <c r="I466" s="55"/>
    </row>
    <row r="467" spans="8:9" ht="13.5">
      <c r="H467" s="55"/>
      <c r="I467" s="55"/>
    </row>
    <row r="468" spans="8:9" ht="13.5">
      <c r="H468" s="55"/>
      <c r="I468" s="55"/>
    </row>
    <row r="469" spans="8:9" ht="13.5">
      <c r="H469" s="55"/>
      <c r="I469" s="55"/>
    </row>
    <row r="470" spans="8:9" ht="13.5">
      <c r="H470" s="55"/>
      <c r="I470" s="55"/>
    </row>
    <row r="471" spans="8:9" ht="13.5">
      <c r="H471" s="55"/>
      <c r="I471" s="55"/>
    </row>
    <row r="472" spans="8:9" ht="13.5">
      <c r="H472" s="55"/>
      <c r="I472" s="55"/>
    </row>
    <row r="473" spans="8:9" ht="13.5">
      <c r="H473" s="55"/>
      <c r="I473" s="55"/>
    </row>
    <row r="474" spans="8:9" ht="13.5">
      <c r="H474" s="55"/>
      <c r="I474" s="55"/>
    </row>
    <row r="475" spans="8:9" ht="13.5">
      <c r="H475" s="55"/>
      <c r="I475" s="55"/>
    </row>
    <row r="476" spans="8:9" ht="13.5">
      <c r="H476" s="55"/>
      <c r="I476" s="55"/>
    </row>
    <row r="477" spans="8:9" ht="13.5">
      <c r="H477" s="55"/>
      <c r="I477" s="55"/>
    </row>
    <row r="478" spans="8:9" ht="13.5">
      <c r="H478" s="55"/>
      <c r="I478" s="55"/>
    </row>
    <row r="479" spans="8:9" ht="13.5">
      <c r="H479" s="55"/>
      <c r="I479" s="55"/>
    </row>
    <row r="480" spans="8:9" ht="13.5">
      <c r="H480" s="55"/>
      <c r="I480" s="55"/>
    </row>
    <row r="481" spans="8:9" ht="13.5">
      <c r="H481" s="55"/>
      <c r="I481" s="55"/>
    </row>
    <row r="482" spans="8:9" ht="13.5">
      <c r="H482" s="55"/>
      <c r="I482" s="55"/>
    </row>
    <row r="483" spans="8:9" ht="13.5">
      <c r="H483" s="55"/>
      <c r="I483" s="55"/>
    </row>
    <row r="484" spans="8:9" ht="13.5">
      <c r="H484" s="55"/>
      <c r="I484" s="55"/>
    </row>
    <row r="485" spans="8:9" ht="13.5">
      <c r="H485" s="55"/>
      <c r="I485" s="55"/>
    </row>
    <row r="486" spans="8:9" ht="13.5">
      <c r="H486" s="55"/>
      <c r="I486" s="55"/>
    </row>
    <row r="487" spans="8:9" ht="13.5">
      <c r="H487" s="55"/>
      <c r="I487" s="55"/>
    </row>
    <row r="488" spans="8:9" ht="13.5">
      <c r="H488" s="55"/>
      <c r="I488" s="55"/>
    </row>
    <row r="489" spans="8:9" ht="13.5">
      <c r="H489" s="55"/>
      <c r="I489" s="55"/>
    </row>
    <row r="490" spans="8:9" ht="13.5">
      <c r="H490" s="55"/>
      <c r="I490" s="55"/>
    </row>
    <row r="491" spans="8:9" ht="13.5">
      <c r="H491" s="55"/>
      <c r="I491" s="55"/>
    </row>
    <row r="492" spans="8:9" ht="13.5">
      <c r="H492" s="55"/>
      <c r="I492" s="55"/>
    </row>
    <row r="493" spans="8:9" ht="13.5">
      <c r="H493" s="55"/>
      <c r="I493" s="55"/>
    </row>
    <row r="494" spans="8:9" ht="13.5">
      <c r="H494" s="55"/>
      <c r="I494" s="55"/>
    </row>
    <row r="495" spans="8:9" ht="13.5">
      <c r="H495" s="55"/>
      <c r="I495" s="55"/>
    </row>
    <row r="496" spans="8:9" ht="13.5">
      <c r="H496" s="55"/>
      <c r="I496" s="55"/>
    </row>
    <row r="497" spans="8:9" ht="13.5">
      <c r="H497" s="55"/>
      <c r="I497" s="55"/>
    </row>
    <row r="498" spans="8:9" ht="13.5">
      <c r="H498" s="55"/>
      <c r="I498" s="55"/>
    </row>
    <row r="499" spans="8:9" ht="13.5">
      <c r="H499" s="55"/>
      <c r="I499" s="55"/>
    </row>
    <row r="500" spans="8:9" ht="13.5">
      <c r="H500" s="55"/>
      <c r="I500" s="55"/>
    </row>
    <row r="501" spans="8:9" ht="13.5">
      <c r="H501" s="55"/>
      <c r="I501" s="55"/>
    </row>
    <row r="502" spans="8:9" ht="13.5">
      <c r="H502" s="55"/>
      <c r="I502" s="55"/>
    </row>
    <row r="503" spans="8:9" ht="13.5">
      <c r="H503" s="55"/>
      <c r="I503" s="55"/>
    </row>
    <row r="504" spans="8:9" ht="13.5">
      <c r="H504" s="55"/>
      <c r="I504" s="55"/>
    </row>
    <row r="505" spans="8:9" ht="13.5">
      <c r="H505" s="55"/>
      <c r="I505" s="55"/>
    </row>
    <row r="506" spans="8:9" ht="13.5">
      <c r="H506" s="55"/>
      <c r="I506" s="55"/>
    </row>
    <row r="507" spans="8:9" ht="13.5">
      <c r="H507" s="55"/>
      <c r="I507" s="55"/>
    </row>
    <row r="508" spans="8:9" ht="13.5">
      <c r="H508" s="55"/>
      <c r="I508" s="55"/>
    </row>
    <row r="509" spans="8:9" ht="13.5">
      <c r="H509" s="55"/>
      <c r="I509" s="55"/>
    </row>
    <row r="510" spans="8:9" ht="13.5">
      <c r="H510" s="55"/>
      <c r="I510" s="55"/>
    </row>
    <row r="511" spans="8:9" ht="13.5">
      <c r="H511" s="55"/>
      <c r="I511" s="55"/>
    </row>
    <row r="512" spans="8:9" ht="13.5">
      <c r="H512" s="55"/>
      <c r="I512" s="55"/>
    </row>
    <row r="513" spans="8:9" ht="13.5">
      <c r="H513" s="55"/>
      <c r="I513" s="55"/>
    </row>
    <row r="514" spans="8:9" ht="13.5">
      <c r="H514" s="55"/>
      <c r="I514" s="55"/>
    </row>
    <row r="515" spans="8:9" ht="13.5">
      <c r="H515" s="55"/>
      <c r="I515" s="55"/>
    </row>
    <row r="516" spans="8:9" ht="13.5">
      <c r="H516" s="55"/>
      <c r="I516" s="55"/>
    </row>
    <row r="517" spans="8:9" ht="13.5">
      <c r="H517" s="55"/>
      <c r="I517" s="55"/>
    </row>
    <row r="518" spans="8:9" ht="13.5">
      <c r="H518" s="55"/>
      <c r="I518" s="55"/>
    </row>
    <row r="519" spans="8:9" ht="13.5">
      <c r="H519" s="55"/>
      <c r="I519" s="55"/>
    </row>
    <row r="520" spans="8:9" ht="13.5">
      <c r="H520" s="55"/>
      <c r="I520" s="55"/>
    </row>
    <row r="521" spans="8:9" ht="13.5">
      <c r="H521" s="55"/>
      <c r="I521" s="55"/>
    </row>
    <row r="522" spans="8:9" ht="13.5">
      <c r="H522" s="55"/>
      <c r="I522" s="55"/>
    </row>
    <row r="523" spans="8:9" ht="13.5">
      <c r="H523" s="55"/>
      <c r="I523" s="55"/>
    </row>
    <row r="524" spans="8:9" ht="13.5">
      <c r="H524" s="55"/>
      <c r="I524" s="55"/>
    </row>
    <row r="525" spans="8:9" ht="13.5">
      <c r="H525" s="55"/>
      <c r="I525" s="55"/>
    </row>
    <row r="526" spans="8:9" ht="13.5">
      <c r="H526" s="55"/>
      <c r="I526" s="55"/>
    </row>
    <row r="527" spans="8:9" ht="13.5">
      <c r="H527" s="55"/>
      <c r="I527" s="55"/>
    </row>
    <row r="528" spans="8:9" ht="13.5">
      <c r="H528" s="55"/>
      <c r="I528" s="55"/>
    </row>
    <row r="529" spans="8:9" ht="13.5">
      <c r="H529" s="55"/>
      <c r="I529" s="55"/>
    </row>
    <row r="530" spans="8:9" ht="13.5">
      <c r="H530" s="55"/>
      <c r="I530" s="55"/>
    </row>
    <row r="531" spans="8:9" ht="13.5">
      <c r="H531" s="55"/>
      <c r="I531" s="55"/>
    </row>
    <row r="532" spans="8:9" ht="13.5">
      <c r="H532" s="55"/>
      <c r="I532" s="55"/>
    </row>
    <row r="533" spans="8:9" ht="13.5">
      <c r="H533" s="55"/>
      <c r="I533" s="55"/>
    </row>
    <row r="534" spans="8:9" ht="13.5">
      <c r="H534" s="55"/>
      <c r="I534" s="55"/>
    </row>
    <row r="535" spans="8:9" ht="13.5">
      <c r="H535" s="55"/>
      <c r="I535" s="55"/>
    </row>
    <row r="536" spans="8:9" ht="13.5">
      <c r="H536" s="55"/>
      <c r="I536" s="55"/>
    </row>
    <row r="537" spans="8:9" ht="13.5">
      <c r="H537" s="55"/>
      <c r="I537" s="55"/>
    </row>
    <row r="538" spans="8:9" ht="13.5">
      <c r="H538" s="55"/>
      <c r="I538" s="55"/>
    </row>
    <row r="539" spans="8:9" ht="13.5">
      <c r="H539" s="55"/>
      <c r="I539" s="55"/>
    </row>
    <row r="540" spans="8:9" ht="13.5">
      <c r="H540" s="55"/>
      <c r="I540" s="55"/>
    </row>
    <row r="541" spans="8:9" ht="13.5">
      <c r="H541" s="55"/>
      <c r="I541" s="55"/>
    </row>
    <row r="542" spans="8:9" ht="13.5">
      <c r="H542" s="55"/>
      <c r="I542" s="55"/>
    </row>
    <row r="543" spans="8:9" ht="13.5">
      <c r="H543" s="55"/>
      <c r="I543" s="55"/>
    </row>
    <row r="544" spans="8:9" ht="13.5">
      <c r="H544" s="55"/>
      <c r="I544" s="55"/>
    </row>
    <row r="545" spans="8:9" ht="13.5">
      <c r="H545" s="55"/>
      <c r="I545" s="55"/>
    </row>
    <row r="546" spans="8:9" ht="13.5">
      <c r="H546" s="55"/>
      <c r="I546" s="55"/>
    </row>
    <row r="547" spans="8:9" ht="13.5">
      <c r="H547" s="55"/>
      <c r="I547" s="55"/>
    </row>
    <row r="548" spans="8:9" ht="13.5">
      <c r="H548" s="55"/>
      <c r="I548" s="55"/>
    </row>
    <row r="549" spans="8:9" ht="13.5">
      <c r="H549" s="55"/>
      <c r="I549" s="55"/>
    </row>
    <row r="550" spans="8:9" ht="13.5">
      <c r="H550" s="55"/>
      <c r="I550" s="55"/>
    </row>
    <row r="551" spans="8:9" ht="13.5">
      <c r="H551" s="55"/>
      <c r="I551" s="55"/>
    </row>
    <row r="552" spans="8:9" ht="13.5">
      <c r="H552" s="55"/>
      <c r="I552" s="55"/>
    </row>
    <row r="553" spans="8:9" ht="13.5">
      <c r="H553" s="55"/>
      <c r="I553" s="55"/>
    </row>
    <row r="554" spans="8:9" ht="13.5">
      <c r="H554" s="55"/>
      <c r="I554" s="55"/>
    </row>
    <row r="555" spans="8:9" ht="13.5">
      <c r="H555" s="55"/>
      <c r="I555" s="55"/>
    </row>
    <row r="556" spans="8:9" ht="13.5">
      <c r="H556" s="55"/>
      <c r="I556" s="55"/>
    </row>
    <row r="557" spans="8:9" ht="13.5">
      <c r="H557" s="55"/>
      <c r="I557" s="55"/>
    </row>
    <row r="558" spans="8:9" ht="13.5">
      <c r="H558" s="55"/>
      <c r="I558" s="55"/>
    </row>
  </sheetData>
  <sheetProtection/>
  <mergeCells count="4">
    <mergeCell ref="A1:I1"/>
    <mergeCell ref="A2:I2"/>
    <mergeCell ref="A3:I3"/>
    <mergeCell ref="A4:I4"/>
  </mergeCells>
  <printOptions horizontalCentered="1"/>
  <pageMargins left="0.6692913385826772" right="0.6692913385826772" top="0.7480314960629921" bottom="0.9448818897637796" header="0.5118110236220472" footer="0.5118110236220472"/>
  <pageSetup horizontalDpi="600" verticalDpi="600" orientation="portrait" paperSize="9" scale="92" r:id="rId1"/>
  <rowBreaks count="1" manualBreakCount="1">
    <brk id="5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588"/>
  <sheetViews>
    <sheetView zoomScaleSheetLayoutView="100" zoomScalePageLayoutView="0" workbookViewId="0" topLeftCell="A1">
      <pane ySplit="5" topLeftCell="A6" activePane="bottomLeft" state="frozen"/>
      <selection pane="topLeft" activeCell="K16" sqref="K16"/>
      <selection pane="bottomLeft" activeCell="C5" sqref="C5:G5"/>
    </sheetView>
  </sheetViews>
  <sheetFormatPr defaultColWidth="0" defaultRowHeight="12.75"/>
  <cols>
    <col min="1" max="1" width="19.28125" style="12" customWidth="1"/>
    <col min="2" max="2" width="2.28125" style="12" customWidth="1"/>
    <col min="3" max="7" width="8.7109375" style="12" customWidth="1"/>
    <col min="8" max="8" width="2.28125" style="12" customWidth="1"/>
    <col min="9" max="9" width="19.28125" style="12" customWidth="1"/>
    <col min="10" max="11" width="9.140625" style="68" customWidth="1"/>
    <col min="12" max="12" width="17.28125" style="68" customWidth="1"/>
    <col min="13" max="253" width="9.140625" style="68" customWidth="1"/>
    <col min="254" max="254" width="19.28125" style="68" customWidth="1"/>
    <col min="255" max="255" width="2.28125" style="68" customWidth="1"/>
    <col min="256" max="16384" width="0" style="68" hidden="1" customWidth="1"/>
  </cols>
  <sheetData>
    <row r="1" spans="1:9" ht="12.75" customHeight="1">
      <c r="A1" s="140" t="s">
        <v>25</v>
      </c>
      <c r="B1" s="140"/>
      <c r="C1" s="140"/>
      <c r="D1" s="140"/>
      <c r="E1" s="140"/>
      <c r="F1" s="140"/>
      <c r="G1" s="140"/>
      <c r="H1" s="140"/>
      <c r="I1" s="140"/>
    </row>
    <row r="2" spans="1:9" s="69" customFormat="1" ht="16.5" customHeight="1">
      <c r="A2" s="141" t="s">
        <v>166</v>
      </c>
      <c r="B2" s="141"/>
      <c r="C2" s="141"/>
      <c r="D2" s="141"/>
      <c r="E2" s="141"/>
      <c r="F2" s="141"/>
      <c r="G2" s="141"/>
      <c r="H2" s="141"/>
      <c r="I2" s="141"/>
    </row>
    <row r="3" spans="1:9" ht="12.75" customHeight="1">
      <c r="A3" s="142" t="s">
        <v>167</v>
      </c>
      <c r="B3" s="142"/>
      <c r="C3" s="142"/>
      <c r="D3" s="142"/>
      <c r="E3" s="142"/>
      <c r="F3" s="142"/>
      <c r="G3" s="142"/>
      <c r="H3" s="142"/>
      <c r="I3" s="142"/>
    </row>
    <row r="4" spans="1:9" ht="12.75" customHeight="1" thickBot="1">
      <c r="A4" s="143"/>
      <c r="B4" s="143"/>
      <c r="C4" s="143"/>
      <c r="D4" s="143"/>
      <c r="E4" s="143"/>
      <c r="F4" s="143"/>
      <c r="G4" s="143"/>
      <c r="H4" s="143"/>
      <c r="I4" s="143"/>
    </row>
    <row r="5" spans="1:9" s="23" customFormat="1" ht="19.5" customHeight="1" thickBot="1">
      <c r="A5" s="18" t="s">
        <v>36</v>
      </c>
      <c r="B5" s="19"/>
      <c r="C5" s="21">
        <v>2006</v>
      </c>
      <c r="D5" s="21">
        <v>2007</v>
      </c>
      <c r="E5" s="21">
        <v>2008</v>
      </c>
      <c r="F5" s="21">
        <v>2009</v>
      </c>
      <c r="G5" s="21">
        <v>2010</v>
      </c>
      <c r="H5" s="19"/>
      <c r="I5" s="20" t="s">
        <v>37</v>
      </c>
    </row>
    <row r="6" spans="2:8" s="23" customFormat="1" ht="12.75">
      <c r="B6" s="24" t="s">
        <v>90</v>
      </c>
      <c r="H6" s="25" t="s">
        <v>91</v>
      </c>
    </row>
    <row r="7" spans="1:9" s="23" customFormat="1" ht="20.25" customHeight="1">
      <c r="A7" s="5" t="s">
        <v>57</v>
      </c>
      <c r="B7" s="24" t="s">
        <v>205</v>
      </c>
      <c r="C7" s="27"/>
      <c r="D7" s="27"/>
      <c r="E7" s="27"/>
      <c r="F7" s="27"/>
      <c r="G7" s="27"/>
      <c r="H7" s="25" t="s">
        <v>93</v>
      </c>
      <c r="I7" s="28" t="s">
        <v>58</v>
      </c>
    </row>
    <row r="8" spans="1:9" s="23" customFormat="1" ht="12" customHeight="1">
      <c r="A8" s="77" t="s">
        <v>26</v>
      </c>
      <c r="B8" s="4"/>
      <c r="C8" s="9">
        <v>822.5000000000001</v>
      </c>
      <c r="D8" s="9">
        <v>1092.8999999999999</v>
      </c>
      <c r="E8" s="9">
        <v>848.5999999999999</v>
      </c>
      <c r="F8" s="9">
        <v>210.60000000000014</v>
      </c>
      <c r="G8" s="9">
        <v>290.0999999999999</v>
      </c>
      <c r="I8" s="71" t="s">
        <v>168</v>
      </c>
    </row>
    <row r="9" spans="1:9" s="23" customFormat="1" ht="12" customHeight="1">
      <c r="A9" s="77" t="s">
        <v>169</v>
      </c>
      <c r="B9" s="4"/>
      <c r="C9" s="9">
        <v>1542.8000000000002</v>
      </c>
      <c r="D9" s="9">
        <v>1762.6999999999998</v>
      </c>
      <c r="E9" s="9">
        <v>1863.1</v>
      </c>
      <c r="F9" s="9">
        <v>1635.9</v>
      </c>
      <c r="G9" s="9">
        <v>1799.1</v>
      </c>
      <c r="I9" s="78" t="s">
        <v>170</v>
      </c>
    </row>
    <row r="10" spans="1:9" s="23" customFormat="1" ht="12" customHeight="1">
      <c r="A10" s="77" t="s">
        <v>27</v>
      </c>
      <c r="B10" s="4"/>
      <c r="C10" s="9">
        <v>-144.7</v>
      </c>
      <c r="D10" s="9">
        <v>-112.3</v>
      </c>
      <c r="E10" s="9">
        <v>-347.3</v>
      </c>
      <c r="F10" s="9">
        <v>-902.3</v>
      </c>
      <c r="G10" s="9">
        <v>-892</v>
      </c>
      <c r="I10" s="28" t="s">
        <v>171</v>
      </c>
    </row>
    <row r="11" spans="1:9" s="23" customFormat="1" ht="12" customHeight="1">
      <c r="A11" s="77" t="s">
        <v>172</v>
      </c>
      <c r="B11" s="4"/>
      <c r="C11" s="9">
        <v>-575.6</v>
      </c>
      <c r="D11" s="9">
        <v>-557.5</v>
      </c>
      <c r="E11" s="9">
        <v>-667.2</v>
      </c>
      <c r="F11" s="9">
        <v>-523</v>
      </c>
      <c r="G11" s="9">
        <v>-617</v>
      </c>
      <c r="I11" s="28" t="s">
        <v>173</v>
      </c>
    </row>
    <row r="12" spans="1:9" s="23" customFormat="1" ht="12" customHeight="1">
      <c r="A12" s="77" t="s">
        <v>28</v>
      </c>
      <c r="B12" s="4"/>
      <c r="C12" s="9">
        <v>28.2</v>
      </c>
      <c r="D12" s="9">
        <v>18.8</v>
      </c>
      <c r="E12" s="9">
        <v>18.8</v>
      </c>
      <c r="F12" s="9">
        <v>18.8</v>
      </c>
      <c r="G12" s="9">
        <v>18.8</v>
      </c>
      <c r="I12" s="71" t="s">
        <v>174</v>
      </c>
    </row>
    <row r="13" spans="1:9" s="23" customFormat="1" ht="12" customHeight="1">
      <c r="A13" s="77" t="s">
        <v>29</v>
      </c>
      <c r="B13" s="4"/>
      <c r="C13" s="9">
        <v>-854.9</v>
      </c>
      <c r="D13" s="9">
        <v>-1115.4</v>
      </c>
      <c r="E13" s="9">
        <v>-856</v>
      </c>
      <c r="F13" s="9">
        <v>-204.7</v>
      </c>
      <c r="G13" s="9">
        <v>-349.6</v>
      </c>
      <c r="I13" s="71" t="s">
        <v>175</v>
      </c>
    </row>
    <row r="14" spans="1:9" s="23" customFormat="1" ht="12" customHeight="1">
      <c r="A14" s="77" t="s">
        <v>30</v>
      </c>
      <c r="B14" s="4"/>
      <c r="C14" s="9">
        <v>4.2</v>
      </c>
      <c r="D14" s="9">
        <v>3.7</v>
      </c>
      <c r="E14" s="9">
        <v>-11.4</v>
      </c>
      <c r="F14" s="9">
        <v>-24.7</v>
      </c>
      <c r="G14" s="9">
        <v>40.3</v>
      </c>
      <c r="I14" s="71" t="s">
        <v>176</v>
      </c>
    </row>
    <row r="15" spans="1:9" s="23" customFormat="1" ht="12" customHeight="1">
      <c r="A15" s="27" t="s">
        <v>177</v>
      </c>
      <c r="B15" s="4"/>
      <c r="C15" s="9">
        <v>1.3500311979441904E-13</v>
      </c>
      <c r="D15" s="9">
        <v>1.8207657603852567E-13</v>
      </c>
      <c r="E15" s="9">
        <v>-2.7267077484793845E-13</v>
      </c>
      <c r="F15" s="9">
        <v>-1.3677947663381929E-13</v>
      </c>
      <c r="G15" s="9">
        <v>1.5987211554602254E-13</v>
      </c>
      <c r="I15" s="71" t="s">
        <v>178</v>
      </c>
    </row>
    <row r="16" spans="1:9" s="23" customFormat="1" ht="20.25" customHeight="1">
      <c r="A16" s="5" t="s">
        <v>38</v>
      </c>
      <c r="B16" s="24" t="s">
        <v>152</v>
      </c>
      <c r="C16" s="27"/>
      <c r="D16" s="27"/>
      <c r="E16" s="27"/>
      <c r="F16" s="27"/>
      <c r="G16" s="27"/>
      <c r="H16" s="25" t="s">
        <v>153</v>
      </c>
      <c r="I16" s="28" t="s">
        <v>73</v>
      </c>
    </row>
    <row r="17" spans="1:9" s="23" customFormat="1" ht="12" customHeight="1">
      <c r="A17" s="77" t="s">
        <v>26</v>
      </c>
      <c r="B17" s="4"/>
      <c r="C17" s="9">
        <v>1751.8999999999987</v>
      </c>
      <c r="D17" s="9">
        <v>2269.000000000001</v>
      </c>
      <c r="E17" s="9">
        <v>888.3000000000029</v>
      </c>
      <c r="F17" s="9">
        <v>-4424.299999999997</v>
      </c>
      <c r="G17" s="9">
        <v>-4317.6</v>
      </c>
      <c r="I17" s="71" t="s">
        <v>168</v>
      </c>
    </row>
    <row r="18" spans="1:9" s="23" customFormat="1" ht="12" customHeight="1">
      <c r="A18" s="77" t="s">
        <v>169</v>
      </c>
      <c r="B18" s="4"/>
      <c r="C18" s="9">
        <v>-3795.2000000000007</v>
      </c>
      <c r="D18" s="9">
        <v>-4792.299999999999</v>
      </c>
      <c r="E18" s="9">
        <v>-8449.299999999997</v>
      </c>
      <c r="F18" s="9">
        <v>-12670.899999999998</v>
      </c>
      <c r="G18" s="9">
        <v>-14781</v>
      </c>
      <c r="I18" s="78" t="s">
        <v>170</v>
      </c>
    </row>
    <row r="19" spans="1:9" s="23" customFormat="1" ht="12" customHeight="1">
      <c r="A19" s="77" t="s">
        <v>27</v>
      </c>
      <c r="B19" s="4"/>
      <c r="C19" s="44" t="s">
        <v>54</v>
      </c>
      <c r="D19" s="44" t="s">
        <v>54</v>
      </c>
      <c r="E19" s="44" t="s">
        <v>54</v>
      </c>
      <c r="F19" s="44" t="s">
        <v>54</v>
      </c>
      <c r="G19" s="44" t="s">
        <v>54</v>
      </c>
      <c r="I19" s="28" t="s">
        <v>171</v>
      </c>
    </row>
    <row r="20" spans="1:9" s="23" customFormat="1" ht="12" customHeight="1">
      <c r="A20" s="77" t="s">
        <v>172</v>
      </c>
      <c r="B20" s="4"/>
      <c r="C20" s="9">
        <v>5547.099999999999</v>
      </c>
      <c r="D20" s="9">
        <v>7061.3</v>
      </c>
      <c r="E20" s="9">
        <v>9337.6</v>
      </c>
      <c r="F20" s="9">
        <v>8246.6</v>
      </c>
      <c r="G20" s="9">
        <v>10463.4</v>
      </c>
      <c r="I20" s="28" t="s">
        <v>173</v>
      </c>
    </row>
    <row r="21" spans="1:9" s="23" customFormat="1" ht="12" customHeight="1">
      <c r="A21" s="77" t="s">
        <v>28</v>
      </c>
      <c r="B21" s="4"/>
      <c r="C21" s="41">
        <v>-37.6</v>
      </c>
      <c r="D21" s="9">
        <v>-39</v>
      </c>
      <c r="E21" s="9">
        <v>2.3</v>
      </c>
      <c r="F21" s="9">
        <v>-2.6</v>
      </c>
      <c r="G21" s="9">
        <v>-36.2</v>
      </c>
      <c r="I21" s="71" t="s">
        <v>174</v>
      </c>
    </row>
    <row r="22" spans="1:9" s="23" customFormat="1" ht="12" customHeight="1">
      <c r="A22" s="77" t="s">
        <v>29</v>
      </c>
      <c r="B22" s="4"/>
      <c r="C22" s="9">
        <v>3548.9000000000005</v>
      </c>
      <c r="D22" s="9">
        <v>892.0000000000018</v>
      </c>
      <c r="E22" s="9">
        <v>7555.199999999999</v>
      </c>
      <c r="F22" s="9">
        <v>2287.3</v>
      </c>
      <c r="G22" s="9">
        <v>8361.6</v>
      </c>
      <c r="I22" s="71" t="s">
        <v>175</v>
      </c>
    </row>
    <row r="23" spans="1:9" s="23" customFormat="1" ht="12" customHeight="1">
      <c r="A23" s="77" t="s">
        <v>30</v>
      </c>
      <c r="B23" s="4"/>
      <c r="C23" s="9">
        <v>-2009.7999999999993</v>
      </c>
      <c r="D23" s="9">
        <v>2160.2999999999975</v>
      </c>
      <c r="E23" s="9">
        <v>-3025.4000000000024</v>
      </c>
      <c r="F23" s="9">
        <v>-1238</v>
      </c>
      <c r="G23" s="9">
        <v>-652.1</v>
      </c>
      <c r="I23" s="71" t="s">
        <v>176</v>
      </c>
    </row>
    <row r="24" spans="1:9" s="23" customFormat="1" ht="12" customHeight="1">
      <c r="A24" s="27" t="s">
        <v>177</v>
      </c>
      <c r="B24" s="4"/>
      <c r="C24" s="9">
        <v>3253.3999999999996</v>
      </c>
      <c r="D24" s="9">
        <v>5282.3</v>
      </c>
      <c r="E24" s="9">
        <v>5420.399999999999</v>
      </c>
      <c r="F24" s="9">
        <v>-3377.5999999999976</v>
      </c>
      <c r="G24" s="9">
        <v>3355.7000000000003</v>
      </c>
      <c r="I24" s="71" t="s">
        <v>178</v>
      </c>
    </row>
    <row r="25" spans="1:9" s="23" customFormat="1" ht="20.25" customHeight="1">
      <c r="A25" s="5" t="s">
        <v>109</v>
      </c>
      <c r="B25" s="24" t="s">
        <v>179</v>
      </c>
      <c r="C25" s="25"/>
      <c r="D25" s="25"/>
      <c r="E25" s="25"/>
      <c r="F25" s="25"/>
      <c r="G25" s="25"/>
      <c r="H25" s="25" t="s">
        <v>180</v>
      </c>
      <c r="I25" s="28" t="s">
        <v>79</v>
      </c>
    </row>
    <row r="26" spans="1:17" s="23" customFormat="1" ht="12" customHeight="1">
      <c r="A26" s="77" t="s">
        <v>26</v>
      </c>
      <c r="B26" s="4"/>
      <c r="C26" s="9">
        <v>1846.7</v>
      </c>
      <c r="D26" s="9">
        <v>25419.821</v>
      </c>
      <c r="E26" s="9">
        <v>38909.832</v>
      </c>
      <c r="F26" s="9">
        <v>6459.5118</v>
      </c>
      <c r="G26" s="9">
        <v>15980.757</v>
      </c>
      <c r="I26" s="71" t="s">
        <v>168</v>
      </c>
      <c r="K26" s="70"/>
      <c r="L26" s="79"/>
      <c r="M26" s="70"/>
      <c r="N26" s="70"/>
      <c r="O26" s="70"/>
      <c r="P26" s="70"/>
      <c r="Q26" s="70"/>
    </row>
    <row r="27" spans="1:17" s="23" customFormat="1" ht="12" customHeight="1">
      <c r="A27" s="77" t="s">
        <v>169</v>
      </c>
      <c r="B27" s="4"/>
      <c r="C27" s="9">
        <v>9866.275</v>
      </c>
      <c r="D27" s="9">
        <v>24023.587</v>
      </c>
      <c r="E27" s="9">
        <v>34041.291</v>
      </c>
      <c r="F27" s="9">
        <v>4900.099200000001</v>
      </c>
      <c r="G27" s="9">
        <v>17120.621600000002</v>
      </c>
      <c r="I27" s="78" t="s">
        <v>170</v>
      </c>
      <c r="L27" s="79"/>
      <c r="N27" s="70"/>
      <c r="O27" s="70"/>
      <c r="P27" s="70"/>
      <c r="Q27" s="70"/>
    </row>
    <row r="28" spans="1:17" s="23" customFormat="1" ht="12" customHeight="1">
      <c r="A28" s="77" t="s">
        <v>27</v>
      </c>
      <c r="B28" s="4"/>
      <c r="C28" s="9">
        <v>-5228.875</v>
      </c>
      <c r="D28" s="9">
        <v>1878.961</v>
      </c>
      <c r="E28" s="9">
        <v>8395.737</v>
      </c>
      <c r="F28" s="9">
        <v>3921.5214</v>
      </c>
      <c r="G28" s="9">
        <v>1887.4004000000002</v>
      </c>
      <c r="I28" s="28" t="s">
        <v>171</v>
      </c>
      <c r="L28" s="79"/>
      <c r="N28" s="70"/>
      <c r="O28" s="70"/>
      <c r="P28" s="70"/>
      <c r="Q28" s="70"/>
    </row>
    <row r="29" spans="1:17" s="23" customFormat="1" ht="12" customHeight="1">
      <c r="A29" s="77" t="s">
        <v>172</v>
      </c>
      <c r="B29" s="4"/>
      <c r="C29" s="9">
        <v>-2790.7</v>
      </c>
      <c r="D29" s="9">
        <v>-482.727</v>
      </c>
      <c r="E29" s="9">
        <v>-3527.196</v>
      </c>
      <c r="F29" s="9">
        <v>-2362.1088000000004</v>
      </c>
      <c r="G29" s="9">
        <v>-3027.265</v>
      </c>
      <c r="I29" s="28" t="s">
        <v>173</v>
      </c>
      <c r="L29" s="79"/>
      <c r="N29" s="70"/>
      <c r="O29" s="70"/>
      <c r="P29" s="70"/>
      <c r="Q29" s="70"/>
    </row>
    <row r="30" spans="1:17" s="23" customFormat="1" ht="12" customHeight="1">
      <c r="A30" s="77" t="s">
        <v>28</v>
      </c>
      <c r="B30" s="4"/>
      <c r="C30" s="9">
        <v>4084.275</v>
      </c>
      <c r="D30" s="9">
        <v>855.225</v>
      </c>
      <c r="E30" s="9">
        <v>530.523</v>
      </c>
      <c r="F30" s="9">
        <v>12.0564</v>
      </c>
      <c r="G30" s="9">
        <v>1009.0487999999999</v>
      </c>
      <c r="I30" s="71" t="s">
        <v>174</v>
      </c>
      <c r="L30" s="79"/>
      <c r="N30" s="70"/>
      <c r="O30" s="70"/>
      <c r="P30" s="70"/>
      <c r="Q30" s="70"/>
    </row>
    <row r="31" spans="1:17" s="23" customFormat="1" ht="12" customHeight="1">
      <c r="A31" s="77" t="s">
        <v>29</v>
      </c>
      <c r="B31" s="4"/>
      <c r="C31" s="9">
        <v>-3835</v>
      </c>
      <c r="D31" s="9">
        <v>-6683.425</v>
      </c>
      <c r="E31" s="9">
        <v>-3408.099</v>
      </c>
      <c r="F31" s="9">
        <v>8259.6978</v>
      </c>
      <c r="G31" s="9">
        <v>1687.5594</v>
      </c>
      <c r="I31" s="71" t="s">
        <v>175</v>
      </c>
      <c r="L31" s="79"/>
      <c r="M31" s="70"/>
      <c r="N31" s="70"/>
      <c r="O31" s="70"/>
      <c r="P31" s="70"/>
      <c r="Q31" s="70"/>
    </row>
    <row r="32" spans="1:17" s="23" customFormat="1" ht="12" customHeight="1">
      <c r="A32" s="77" t="s">
        <v>30</v>
      </c>
      <c r="B32" s="4"/>
      <c r="C32" s="9">
        <v>165.2</v>
      </c>
      <c r="D32" s="9">
        <v>-5221.307</v>
      </c>
      <c r="E32" s="9">
        <v>-13469.991</v>
      </c>
      <c r="F32" s="9">
        <v>-7184.6687999999995</v>
      </c>
      <c r="G32" s="9">
        <v>-10323.0626</v>
      </c>
      <c r="I32" s="71" t="s">
        <v>176</v>
      </c>
      <c r="L32" s="79"/>
      <c r="M32" s="70"/>
      <c r="N32" s="70"/>
      <c r="O32" s="70"/>
      <c r="P32" s="70"/>
      <c r="Q32" s="70"/>
    </row>
    <row r="33" spans="1:17" s="23" customFormat="1" ht="12" customHeight="1">
      <c r="A33" s="27" t="s">
        <v>177</v>
      </c>
      <c r="C33" s="9">
        <v>2261.175</v>
      </c>
      <c r="D33" s="9">
        <v>14370.314</v>
      </c>
      <c r="E33" s="9">
        <v>22562.265</v>
      </c>
      <c r="F33" s="9">
        <v>7546.5972</v>
      </c>
      <c r="G33" s="9">
        <v>8354.302599999999</v>
      </c>
      <c r="I33" s="71" t="s">
        <v>178</v>
      </c>
      <c r="M33" s="70"/>
      <c r="N33" s="70"/>
      <c r="O33" s="70"/>
      <c r="P33" s="70"/>
      <c r="Q33" s="70"/>
    </row>
    <row r="34" spans="1:9" s="23" customFormat="1" ht="20.25" customHeight="1">
      <c r="A34" s="5" t="s">
        <v>110</v>
      </c>
      <c r="B34" s="24" t="s">
        <v>205</v>
      </c>
      <c r="C34" s="25"/>
      <c r="D34" s="25"/>
      <c r="E34" s="25"/>
      <c r="F34" s="25"/>
      <c r="G34" s="25"/>
      <c r="H34" s="25" t="s">
        <v>93</v>
      </c>
      <c r="I34" s="28" t="s">
        <v>111</v>
      </c>
    </row>
    <row r="35" spans="1:12" s="23" customFormat="1" ht="12" customHeight="1">
      <c r="A35" s="77" t="s">
        <v>26</v>
      </c>
      <c r="B35" s="4"/>
      <c r="C35" s="9">
        <v>-1223.8</v>
      </c>
      <c r="D35" s="9">
        <v>-2038</v>
      </c>
      <c r="E35" s="9">
        <v>-1445.2</v>
      </c>
      <c r="F35" s="9">
        <v>-799</v>
      </c>
      <c r="G35" s="9">
        <v>-931.4</v>
      </c>
      <c r="I35" s="71" t="s">
        <v>168</v>
      </c>
      <c r="K35" s="70"/>
      <c r="L35" s="70"/>
    </row>
    <row r="36" spans="1:9" s="23" customFormat="1" ht="12" customHeight="1">
      <c r="A36" s="77" t="s">
        <v>169</v>
      </c>
      <c r="B36" s="4"/>
      <c r="C36" s="9">
        <v>-3584.7</v>
      </c>
      <c r="D36" s="9">
        <v>-4574.2</v>
      </c>
      <c r="E36" s="9">
        <v>-5084.4</v>
      </c>
      <c r="F36" s="9">
        <v>-4448.8</v>
      </c>
      <c r="G36" s="9">
        <v>-4721.8</v>
      </c>
      <c r="I36" s="78" t="s">
        <v>170</v>
      </c>
    </row>
    <row r="37" spans="1:9" s="23" customFormat="1" ht="12" customHeight="1">
      <c r="A37" s="77" t="s">
        <v>27</v>
      </c>
      <c r="B37" s="4"/>
      <c r="C37" s="9">
        <v>321.2</v>
      </c>
      <c r="D37" s="9">
        <v>484.6</v>
      </c>
      <c r="E37" s="9">
        <v>493.6</v>
      </c>
      <c r="F37" s="9">
        <v>428.3</v>
      </c>
      <c r="G37" s="9">
        <v>359.7</v>
      </c>
      <c r="I37" s="28" t="s">
        <v>171</v>
      </c>
    </row>
    <row r="38" spans="1:9" s="23" customFormat="1" ht="12" customHeight="1">
      <c r="A38" s="77" t="s">
        <v>172</v>
      </c>
      <c r="B38" s="4"/>
      <c r="C38" s="9">
        <v>2084.5</v>
      </c>
      <c r="D38" s="9">
        <v>2029.6</v>
      </c>
      <c r="E38" s="9">
        <v>2896</v>
      </c>
      <c r="F38" s="9">
        <v>2696.3</v>
      </c>
      <c r="G38" s="9">
        <v>2798.4</v>
      </c>
      <c r="I38" s="28" t="s">
        <v>173</v>
      </c>
    </row>
    <row r="39" spans="1:9" s="23" customFormat="1" ht="12" customHeight="1">
      <c r="A39" s="77" t="s">
        <v>28</v>
      </c>
      <c r="B39" s="4"/>
      <c r="C39" s="9">
        <v>44.5</v>
      </c>
      <c r="D39" s="9">
        <v>9.1</v>
      </c>
      <c r="E39" s="9">
        <v>201.3</v>
      </c>
      <c r="F39" s="44" t="s">
        <v>54</v>
      </c>
      <c r="G39" s="44" t="s">
        <v>54</v>
      </c>
      <c r="I39" s="71" t="s">
        <v>174</v>
      </c>
    </row>
    <row r="40" spans="1:9" s="23" customFormat="1" ht="12" customHeight="1">
      <c r="A40" s="77" t="s">
        <v>29</v>
      </c>
      <c r="B40" s="4"/>
      <c r="C40" s="9">
        <v>1325.4</v>
      </c>
      <c r="D40" s="9">
        <v>1649.8</v>
      </c>
      <c r="E40" s="9">
        <v>1100.2</v>
      </c>
      <c r="F40" s="9">
        <v>418.9</v>
      </c>
      <c r="G40" s="9">
        <v>634.5</v>
      </c>
      <c r="I40" s="71" t="s">
        <v>175</v>
      </c>
    </row>
    <row r="41" spans="1:9" s="23" customFormat="1" ht="12" customHeight="1">
      <c r="A41" s="77" t="s">
        <v>30</v>
      </c>
      <c r="B41" s="4"/>
      <c r="C41" s="9">
        <v>-146.1</v>
      </c>
      <c r="D41" s="9">
        <v>379.1</v>
      </c>
      <c r="E41" s="9">
        <v>143.7</v>
      </c>
      <c r="F41" s="9">
        <v>379.7</v>
      </c>
      <c r="G41" s="9">
        <v>296.7</v>
      </c>
      <c r="I41" s="71" t="s">
        <v>176</v>
      </c>
    </row>
    <row r="42" spans="1:9" s="23" customFormat="1" ht="12" customHeight="1">
      <c r="A42" s="27" t="s">
        <v>177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I42" s="71" t="s">
        <v>178</v>
      </c>
    </row>
    <row r="43" spans="1:9" s="23" customFormat="1" ht="20.25" customHeight="1">
      <c r="A43" s="5" t="s">
        <v>112</v>
      </c>
      <c r="B43" s="24" t="s">
        <v>205</v>
      </c>
      <c r="C43" s="25"/>
      <c r="D43" s="25"/>
      <c r="E43" s="25"/>
      <c r="F43" s="25"/>
      <c r="G43" s="25"/>
      <c r="H43" s="25" t="s">
        <v>93</v>
      </c>
      <c r="I43" s="28" t="s">
        <v>113</v>
      </c>
    </row>
    <row r="44" spans="1:21" s="23" customFormat="1" ht="12" customHeight="1">
      <c r="A44" s="77" t="s">
        <v>26</v>
      </c>
      <c r="B44" s="4"/>
      <c r="C44" s="9">
        <v>13149</v>
      </c>
      <c r="D44" s="9">
        <v>11746</v>
      </c>
      <c r="E44" s="9">
        <v>16193</v>
      </c>
      <c r="F44" s="9">
        <v>7417</v>
      </c>
      <c r="G44" s="9">
        <v>10552.208680734566</v>
      </c>
      <c r="I44" s="71" t="s">
        <v>168</v>
      </c>
      <c r="M44" s="79"/>
      <c r="O44" s="9"/>
      <c r="P44" s="9"/>
      <c r="Q44" s="9"/>
      <c r="R44" s="9"/>
      <c r="S44" s="9"/>
      <c r="U44" s="73"/>
    </row>
    <row r="45" spans="1:21" s="23" customFormat="1" ht="12" customHeight="1">
      <c r="A45" s="77" t="s">
        <v>169</v>
      </c>
      <c r="B45" s="4"/>
      <c r="C45" s="9">
        <v>11033</v>
      </c>
      <c r="D45" s="9">
        <v>11195</v>
      </c>
      <c r="E45" s="9">
        <v>16180</v>
      </c>
      <c r="F45" s="9">
        <v>9166</v>
      </c>
      <c r="G45" s="9">
        <v>12039</v>
      </c>
      <c r="I45" s="78" t="s">
        <v>170</v>
      </c>
      <c r="M45" s="79"/>
      <c r="O45" s="9"/>
      <c r="P45" s="9"/>
      <c r="Q45" s="9"/>
      <c r="R45" s="9"/>
      <c r="S45" s="9"/>
      <c r="U45" s="80"/>
    </row>
    <row r="46" spans="1:21" s="23" customFormat="1" ht="12" customHeight="1">
      <c r="A46" s="77" t="s">
        <v>27</v>
      </c>
      <c r="B46" s="4"/>
      <c r="C46" s="9">
        <v>3182</v>
      </c>
      <c r="D46" s="9">
        <v>3522</v>
      </c>
      <c r="E46" s="9">
        <v>2887</v>
      </c>
      <c r="F46" s="9">
        <v>1993</v>
      </c>
      <c r="G46" s="9">
        <v>2240</v>
      </c>
      <c r="I46" s="28" t="s">
        <v>171</v>
      </c>
      <c r="M46" s="79"/>
      <c r="O46" s="9"/>
      <c r="P46" s="9"/>
      <c r="Q46" s="9"/>
      <c r="R46" s="9"/>
      <c r="S46" s="9"/>
      <c r="U46" s="38"/>
    </row>
    <row r="47" spans="1:21" s="23" customFormat="1" ht="12" customHeight="1">
      <c r="A47" s="77" t="s">
        <v>172</v>
      </c>
      <c r="B47" s="4"/>
      <c r="C47" s="9">
        <v>-1066</v>
      </c>
      <c r="D47" s="9">
        <v>-2971</v>
      </c>
      <c r="E47" s="9">
        <v>-2874</v>
      </c>
      <c r="F47" s="9">
        <v>-3742</v>
      </c>
      <c r="G47" s="9">
        <v>-3726.7913192654346</v>
      </c>
      <c r="I47" s="28" t="s">
        <v>173</v>
      </c>
      <c r="M47" s="79"/>
      <c r="O47" s="9"/>
      <c r="P47" s="9"/>
      <c r="Q47" s="9"/>
      <c r="R47" s="9"/>
      <c r="S47" s="9"/>
      <c r="U47" s="38"/>
    </row>
    <row r="48" spans="1:21" s="23" customFormat="1" ht="12" customHeight="1">
      <c r="A48" s="77" t="s">
        <v>28</v>
      </c>
      <c r="B48" s="4"/>
      <c r="C48" s="9">
        <v>215</v>
      </c>
      <c r="D48" s="9">
        <v>422</v>
      </c>
      <c r="E48" s="9">
        <v>464</v>
      </c>
      <c r="F48" s="9">
        <v>306</v>
      </c>
      <c r="G48" s="9">
        <v>618</v>
      </c>
      <c r="I48" s="71" t="s">
        <v>174</v>
      </c>
      <c r="M48" s="79"/>
      <c r="O48" s="9"/>
      <c r="P48" s="9"/>
      <c r="Q48" s="9"/>
      <c r="R48" s="9"/>
      <c r="S48" s="9"/>
      <c r="U48" s="73"/>
    </row>
    <row r="49" spans="1:21" s="23" customFormat="1" ht="12" customHeight="1">
      <c r="A49" s="77" t="s">
        <v>29</v>
      </c>
      <c r="B49" s="4"/>
      <c r="C49" s="9">
        <v>-14381</v>
      </c>
      <c r="D49" s="9">
        <v>-9908</v>
      </c>
      <c r="E49" s="9">
        <v>-13786</v>
      </c>
      <c r="F49" s="9">
        <v>-7600</v>
      </c>
      <c r="G49" s="9">
        <v>-9956</v>
      </c>
      <c r="I49" s="71" t="s">
        <v>175</v>
      </c>
      <c r="M49" s="79"/>
      <c r="O49" s="9"/>
      <c r="P49" s="9"/>
      <c r="Q49" s="9"/>
      <c r="R49" s="9"/>
      <c r="S49" s="9"/>
      <c r="U49" s="73"/>
    </row>
    <row r="50" spans="1:21" s="23" customFormat="1" ht="12" customHeight="1">
      <c r="A50" s="77" t="s">
        <v>30</v>
      </c>
      <c r="B50" s="4"/>
      <c r="C50" s="9">
        <v>2055</v>
      </c>
      <c r="D50" s="9">
        <v>-1345</v>
      </c>
      <c r="E50" s="9">
        <v>-2702</v>
      </c>
      <c r="F50" s="9">
        <v>964</v>
      </c>
      <c r="G50" s="9">
        <v>-1055.671736932445</v>
      </c>
      <c r="I50" s="71" t="s">
        <v>176</v>
      </c>
      <c r="M50" s="79"/>
      <c r="O50" s="9"/>
      <c r="P50" s="9"/>
      <c r="Q50" s="9"/>
      <c r="R50" s="9"/>
      <c r="S50" s="9"/>
      <c r="U50" s="73"/>
    </row>
    <row r="51" spans="1:21" s="23" customFormat="1" ht="12" customHeight="1">
      <c r="A51" s="27" t="s">
        <v>177</v>
      </c>
      <c r="C51" s="9">
        <v>1038</v>
      </c>
      <c r="D51" s="9">
        <v>915</v>
      </c>
      <c r="E51" s="9">
        <v>169</v>
      </c>
      <c r="F51" s="9">
        <v>1087</v>
      </c>
      <c r="G51" s="9">
        <v>158.53694380212096</v>
      </c>
      <c r="I51" s="71" t="s">
        <v>178</v>
      </c>
      <c r="O51" s="9"/>
      <c r="P51" s="9"/>
      <c r="Q51" s="9"/>
      <c r="R51" s="9"/>
      <c r="S51" s="9"/>
      <c r="U51" s="73"/>
    </row>
    <row r="52" spans="1:9" s="23" customFormat="1" ht="20.25" customHeight="1">
      <c r="A52" s="5" t="s">
        <v>55</v>
      </c>
      <c r="B52" s="24" t="s">
        <v>114</v>
      </c>
      <c r="C52" s="25"/>
      <c r="D52" s="25"/>
      <c r="E52" s="25"/>
      <c r="F52" s="25"/>
      <c r="G52" s="25"/>
      <c r="H52" s="25" t="s">
        <v>115</v>
      </c>
      <c r="I52" s="28" t="s">
        <v>81</v>
      </c>
    </row>
    <row r="53" spans="1:25" s="23" customFormat="1" ht="12" customHeight="1">
      <c r="A53" s="77" t="s">
        <v>26</v>
      </c>
      <c r="B53" s="4"/>
      <c r="C53" s="9">
        <v>-1674.4499999999994</v>
      </c>
      <c r="D53" s="9">
        <v>-2407.3500000000013</v>
      </c>
      <c r="E53" s="9">
        <v>-6154.200000000001</v>
      </c>
      <c r="F53" s="9">
        <v>-11278.05</v>
      </c>
      <c r="G53" s="9">
        <v>-14669.100000000002</v>
      </c>
      <c r="I53" s="71" t="s">
        <v>168</v>
      </c>
      <c r="M53" s="81"/>
      <c r="N53" s="81"/>
      <c r="O53" s="81"/>
      <c r="P53" s="81"/>
      <c r="Q53" s="81"/>
      <c r="Y53" s="73"/>
    </row>
    <row r="54" spans="1:25" s="23" customFormat="1" ht="12" customHeight="1">
      <c r="A54" s="77" t="s">
        <v>169</v>
      </c>
      <c r="B54" s="4"/>
      <c r="C54" s="9">
        <v>-4903.349999999999</v>
      </c>
      <c r="D54" s="9">
        <v>-7670.400000000001</v>
      </c>
      <c r="E54" s="9">
        <v>-10350.45</v>
      </c>
      <c r="F54" s="9">
        <v>-12922.949999999999</v>
      </c>
      <c r="G54" s="9">
        <v>-15552.300000000001</v>
      </c>
      <c r="I54" s="78" t="s">
        <v>170</v>
      </c>
      <c r="Y54" s="80"/>
    </row>
    <row r="55" spans="1:25" s="23" customFormat="1" ht="12" customHeight="1">
      <c r="A55" s="77" t="s">
        <v>27</v>
      </c>
      <c r="B55" s="4"/>
      <c r="C55" s="9">
        <v>275.4</v>
      </c>
      <c r="D55" s="9">
        <v>1110.15</v>
      </c>
      <c r="E55" s="9">
        <v>655.8</v>
      </c>
      <c r="F55" s="9">
        <v>-1095.9</v>
      </c>
      <c r="G55" s="9">
        <v>67.5</v>
      </c>
      <c r="I55" s="28" t="s">
        <v>171</v>
      </c>
      <c r="Y55" s="38"/>
    </row>
    <row r="56" spans="1:25" s="23" customFormat="1" ht="12" customHeight="1">
      <c r="A56" s="77" t="s">
        <v>172</v>
      </c>
      <c r="B56" s="4"/>
      <c r="C56" s="9">
        <v>2953.5</v>
      </c>
      <c r="D56" s="9">
        <v>4152.9</v>
      </c>
      <c r="E56" s="9">
        <v>3540.4500000000003</v>
      </c>
      <c r="F56" s="9">
        <v>2740.8</v>
      </c>
      <c r="G56" s="9">
        <v>815.6999999999999</v>
      </c>
      <c r="I56" s="28" t="s">
        <v>173</v>
      </c>
      <c r="Y56" s="38"/>
    </row>
    <row r="57" spans="1:25" s="23" customFormat="1" ht="12" customHeight="1">
      <c r="A57" s="77" t="s">
        <v>28</v>
      </c>
      <c r="B57" s="4"/>
      <c r="C57" s="9">
        <v>2910.6</v>
      </c>
      <c r="D57" s="9">
        <v>884.5500000000001</v>
      </c>
      <c r="E57" s="9">
        <v>614.25</v>
      </c>
      <c r="F57" s="9">
        <v>27</v>
      </c>
      <c r="G57" s="9">
        <v>516.9000000000001</v>
      </c>
      <c r="I57" s="71" t="s">
        <v>174</v>
      </c>
      <c r="M57" s="81"/>
      <c r="N57" s="81"/>
      <c r="O57" s="81"/>
      <c r="P57" s="81"/>
      <c r="Q57" s="81"/>
      <c r="Y57" s="73"/>
    </row>
    <row r="58" spans="1:25" s="23" customFormat="1" ht="12" customHeight="1">
      <c r="A58" s="77" t="s">
        <v>29</v>
      </c>
      <c r="B58" s="4"/>
      <c r="C58" s="9">
        <v>3670.9500000000003</v>
      </c>
      <c r="D58" s="9">
        <v>10517.7</v>
      </c>
      <c r="E58" s="9">
        <v>8195.849999999999</v>
      </c>
      <c r="F58" s="9">
        <v>14626.65</v>
      </c>
      <c r="G58" s="9">
        <v>4015.35</v>
      </c>
      <c r="I58" s="71" t="s">
        <v>175</v>
      </c>
      <c r="M58" s="81"/>
      <c r="N58" s="81"/>
      <c r="O58" s="81"/>
      <c r="P58" s="81"/>
      <c r="Q58" s="81"/>
      <c r="Y58" s="73"/>
    </row>
    <row r="59" spans="1:25" s="23" customFormat="1" ht="12" customHeight="1">
      <c r="A59" s="77" t="s">
        <v>30</v>
      </c>
      <c r="B59" s="4"/>
      <c r="C59" s="9">
        <v>-4907.1</v>
      </c>
      <c r="D59" s="9">
        <v>-8995.05</v>
      </c>
      <c r="E59" s="9">
        <v>-2656.2</v>
      </c>
      <c r="F59" s="9">
        <v>-3375.4500000000003</v>
      </c>
      <c r="G59" s="9">
        <v>10136.85</v>
      </c>
      <c r="I59" s="71" t="s">
        <v>176</v>
      </c>
      <c r="M59" s="81"/>
      <c r="N59" s="81"/>
      <c r="O59" s="81"/>
      <c r="P59" s="81"/>
      <c r="Q59" s="81"/>
      <c r="Y59" s="73"/>
    </row>
    <row r="60" spans="1:25" s="23" customFormat="1" ht="12" customHeight="1">
      <c r="A60" s="27" t="s">
        <v>177</v>
      </c>
      <c r="C60" s="40">
        <v>0</v>
      </c>
      <c r="D60" s="40">
        <v>-0.1499999999996362</v>
      </c>
      <c r="E60" s="40">
        <v>-0.3000000000020009</v>
      </c>
      <c r="F60" s="40">
        <v>0.15000000000009095</v>
      </c>
      <c r="G60" s="40">
        <v>0</v>
      </c>
      <c r="I60" s="71" t="s">
        <v>178</v>
      </c>
      <c r="Y60" s="73"/>
    </row>
    <row r="61" spans="1:9" s="23" customFormat="1" ht="20.25" customHeight="1">
      <c r="A61" s="5" t="s">
        <v>43</v>
      </c>
      <c r="B61" s="24" t="s">
        <v>116</v>
      </c>
      <c r="C61" s="25"/>
      <c r="D61" s="25"/>
      <c r="E61" s="25"/>
      <c r="F61" s="25"/>
      <c r="G61" s="25"/>
      <c r="H61" s="25" t="s">
        <v>117</v>
      </c>
      <c r="I61" s="28" t="s">
        <v>201</v>
      </c>
    </row>
    <row r="62" spans="1:9" s="23" customFormat="1" ht="12" customHeight="1">
      <c r="A62" s="77" t="s">
        <v>26</v>
      </c>
      <c r="B62" s="4"/>
      <c r="C62" s="9">
        <v>2179</v>
      </c>
      <c r="D62" s="9">
        <v>948</v>
      </c>
      <c r="E62" s="9">
        <v>1931</v>
      </c>
      <c r="F62" s="9">
        <v>-108</v>
      </c>
      <c r="G62" s="9">
        <v>1960</v>
      </c>
      <c r="I62" s="71" t="s">
        <v>168</v>
      </c>
    </row>
    <row r="63" spans="1:9" s="23" customFormat="1" ht="12" customHeight="1">
      <c r="A63" s="77" t="s">
        <v>169</v>
      </c>
      <c r="B63" s="4"/>
      <c r="C63" s="9">
        <v>3507</v>
      </c>
      <c r="D63" s="9">
        <v>2668</v>
      </c>
      <c r="E63" s="9">
        <v>4984</v>
      </c>
      <c r="F63" s="9">
        <v>3015</v>
      </c>
      <c r="G63" s="9">
        <v>5367</v>
      </c>
      <c r="I63" s="78" t="s">
        <v>170</v>
      </c>
    </row>
    <row r="64" spans="1:9" s="23" customFormat="1" ht="12" customHeight="1">
      <c r="A64" s="77" t="s">
        <v>27</v>
      </c>
      <c r="B64" s="4"/>
      <c r="C64" s="9">
        <v>-256</v>
      </c>
      <c r="D64" s="9">
        <v>-309</v>
      </c>
      <c r="E64" s="9">
        <v>-1061</v>
      </c>
      <c r="F64" s="9">
        <v>-1080</v>
      </c>
      <c r="G64" s="9">
        <v>-1214</v>
      </c>
      <c r="I64" s="28" t="s">
        <v>171</v>
      </c>
    </row>
    <row r="65" spans="1:9" s="23" customFormat="1" ht="12" customHeight="1">
      <c r="A65" s="77" t="s">
        <v>172</v>
      </c>
      <c r="B65" s="4"/>
      <c r="C65" s="9">
        <v>-1072</v>
      </c>
      <c r="D65" s="9">
        <v>-1411</v>
      </c>
      <c r="E65" s="9">
        <v>-1992</v>
      </c>
      <c r="F65" s="9">
        <v>-2043</v>
      </c>
      <c r="G65" s="9">
        <v>-2193</v>
      </c>
      <c r="I65" s="28" t="s">
        <v>173</v>
      </c>
    </row>
    <row r="66" spans="1:9" s="23" customFormat="1" ht="12" customHeight="1">
      <c r="A66" s="77" t="s">
        <v>28</v>
      </c>
      <c r="B66" s="4"/>
      <c r="C66" s="9">
        <v>-37</v>
      </c>
      <c r="D66" s="9">
        <v>318</v>
      </c>
      <c r="E66" s="9">
        <v>-20</v>
      </c>
      <c r="F66" s="9">
        <v>21</v>
      </c>
      <c r="G66" s="9">
        <v>-25</v>
      </c>
      <c r="I66" s="71" t="s">
        <v>174</v>
      </c>
    </row>
    <row r="67" spans="1:9" s="23" customFormat="1" ht="12" customHeight="1">
      <c r="A67" s="77" t="s">
        <v>29</v>
      </c>
      <c r="B67" s="4"/>
      <c r="C67" s="9">
        <v>-1172</v>
      </c>
      <c r="D67" s="9">
        <v>1069</v>
      </c>
      <c r="E67" s="9">
        <v>-1462</v>
      </c>
      <c r="F67" s="9">
        <v>722</v>
      </c>
      <c r="G67" s="9">
        <v>-913</v>
      </c>
      <c r="I67" s="71" t="s">
        <v>175</v>
      </c>
    </row>
    <row r="68" spans="1:9" s="23" customFormat="1" ht="12" customHeight="1">
      <c r="A68" s="77" t="s">
        <v>30</v>
      </c>
      <c r="B68" s="4"/>
      <c r="C68" s="9">
        <v>-121</v>
      </c>
      <c r="D68" s="9">
        <v>69</v>
      </c>
      <c r="E68" s="9">
        <v>253</v>
      </c>
      <c r="F68" s="9">
        <v>-338</v>
      </c>
      <c r="G68" s="9">
        <v>-448</v>
      </c>
      <c r="I68" s="71" t="s">
        <v>176</v>
      </c>
    </row>
    <row r="69" spans="1:9" s="23" customFormat="1" ht="12" customHeight="1">
      <c r="A69" s="27" t="s">
        <v>177</v>
      </c>
      <c r="C69" s="9">
        <v>849</v>
      </c>
      <c r="D69" s="9">
        <v>2404</v>
      </c>
      <c r="E69" s="9">
        <v>702</v>
      </c>
      <c r="F69" s="9">
        <v>297</v>
      </c>
      <c r="G69" s="9">
        <v>574</v>
      </c>
      <c r="I69" s="71" t="s">
        <v>178</v>
      </c>
    </row>
    <row r="70" spans="1:9" s="23" customFormat="1" ht="20.25" customHeight="1">
      <c r="A70" s="5" t="s">
        <v>56</v>
      </c>
      <c r="B70" s="24" t="s">
        <v>78</v>
      </c>
      <c r="C70" s="25"/>
      <c r="D70" s="25"/>
      <c r="E70" s="25"/>
      <c r="F70" s="25"/>
      <c r="G70" s="25"/>
      <c r="H70" s="25" t="s">
        <v>183</v>
      </c>
      <c r="I70" s="28" t="s">
        <v>59</v>
      </c>
    </row>
    <row r="71" spans="1:9" s="23" customFormat="1" ht="12" customHeight="1">
      <c r="A71" s="77" t="s">
        <v>26</v>
      </c>
      <c r="B71" s="4"/>
      <c r="C71" s="9">
        <v>-913.2000000000003</v>
      </c>
      <c r="D71" s="9">
        <v>-417.39999999999964</v>
      </c>
      <c r="E71" s="9">
        <v>535.1000000000004</v>
      </c>
      <c r="F71" s="9">
        <v>-736.8000000000002</v>
      </c>
      <c r="G71" s="9" t="s">
        <v>54</v>
      </c>
      <c r="I71" s="71" t="s">
        <v>168</v>
      </c>
    </row>
    <row r="72" spans="1:9" s="23" customFormat="1" ht="12" customHeight="1">
      <c r="A72" s="77" t="s">
        <v>169</v>
      </c>
      <c r="B72" s="4"/>
      <c r="C72" s="9">
        <v>-3095.4</v>
      </c>
      <c r="D72" s="9">
        <v>-3551.4</v>
      </c>
      <c r="E72" s="40">
        <v>-3794.1</v>
      </c>
      <c r="F72" s="40">
        <v>-3783.5</v>
      </c>
      <c r="G72" s="9" t="s">
        <v>54</v>
      </c>
      <c r="I72" s="78" t="s">
        <v>170</v>
      </c>
    </row>
    <row r="73" spans="1:9" s="23" customFormat="1" ht="12" customHeight="1">
      <c r="A73" s="77" t="s">
        <v>27</v>
      </c>
      <c r="B73" s="4"/>
      <c r="C73" s="9">
        <v>691.6</v>
      </c>
      <c r="D73" s="9">
        <v>765.7</v>
      </c>
      <c r="E73" s="40">
        <v>910.9</v>
      </c>
      <c r="F73" s="40">
        <v>808.1</v>
      </c>
      <c r="G73" s="9" t="s">
        <v>54</v>
      </c>
      <c r="I73" s="28" t="s">
        <v>171</v>
      </c>
    </row>
    <row r="74" spans="1:9" s="23" customFormat="1" ht="12" customHeight="1">
      <c r="A74" s="77" t="s">
        <v>172</v>
      </c>
      <c r="B74" s="4"/>
      <c r="C74" s="9">
        <v>1490.6</v>
      </c>
      <c r="D74" s="9">
        <v>2368.3</v>
      </c>
      <c r="E74" s="40">
        <v>3418.3</v>
      </c>
      <c r="F74" s="40">
        <v>2238.6</v>
      </c>
      <c r="G74" s="9" t="s">
        <v>54</v>
      </c>
      <c r="I74" s="28" t="s">
        <v>173</v>
      </c>
    </row>
    <row r="75" spans="1:9" s="23" customFormat="1" ht="12" customHeight="1">
      <c r="A75" s="77" t="s">
        <v>28</v>
      </c>
      <c r="B75" s="4"/>
      <c r="C75" s="9">
        <v>274.8</v>
      </c>
      <c r="D75" s="9">
        <v>401.5</v>
      </c>
      <c r="E75" s="40">
        <v>398.8</v>
      </c>
      <c r="F75" s="40">
        <v>719</v>
      </c>
      <c r="G75" s="9" t="s">
        <v>54</v>
      </c>
      <c r="I75" s="71" t="s">
        <v>174</v>
      </c>
    </row>
    <row r="76" spans="1:9" s="23" customFormat="1" ht="12" customHeight="1">
      <c r="A76" s="77" t="s">
        <v>29</v>
      </c>
      <c r="B76" s="4"/>
      <c r="C76" s="9">
        <v>701.9</v>
      </c>
      <c r="D76" s="9">
        <v>-7.6</v>
      </c>
      <c r="E76" s="40">
        <v>-364.5</v>
      </c>
      <c r="F76" s="40">
        <v>83.6</v>
      </c>
      <c r="G76" s="9" t="s">
        <v>54</v>
      </c>
      <c r="I76" s="71" t="s">
        <v>175</v>
      </c>
    </row>
    <row r="77" spans="1:9" s="23" customFormat="1" ht="12" customHeight="1">
      <c r="A77" s="77" t="s">
        <v>30</v>
      </c>
      <c r="B77" s="4"/>
      <c r="C77" s="9">
        <v>-41.5</v>
      </c>
      <c r="D77" s="9">
        <v>114.7</v>
      </c>
      <c r="E77" s="40">
        <v>-35.6</v>
      </c>
      <c r="F77" s="40">
        <v>-65.8</v>
      </c>
      <c r="G77" s="9" t="s">
        <v>54</v>
      </c>
      <c r="I77" s="71" t="s">
        <v>176</v>
      </c>
    </row>
    <row r="78" spans="1:9" s="23" customFormat="1" ht="12" customHeight="1">
      <c r="A78" s="27" t="s">
        <v>177</v>
      </c>
      <c r="C78" s="40">
        <v>21.99999999999966</v>
      </c>
      <c r="D78" s="40">
        <v>91.20000000000036</v>
      </c>
      <c r="E78" s="40">
        <v>533.8000000000003</v>
      </c>
      <c r="F78" s="40">
        <v>-1.8474111129762605E-13</v>
      </c>
      <c r="G78" s="9" t="s">
        <v>54</v>
      </c>
      <c r="I78" s="71" t="s">
        <v>178</v>
      </c>
    </row>
    <row r="79" spans="1:9" s="23" customFormat="1" ht="20.25" customHeight="1">
      <c r="A79" s="5" t="s">
        <v>154</v>
      </c>
      <c r="B79" s="24" t="s">
        <v>116</v>
      </c>
      <c r="C79" s="25"/>
      <c r="D79" s="25"/>
      <c r="E79" s="25"/>
      <c r="F79" s="25"/>
      <c r="G79" s="25"/>
      <c r="H79" s="25" t="s">
        <v>117</v>
      </c>
      <c r="I79" s="28" t="s">
        <v>138</v>
      </c>
    </row>
    <row r="80" spans="1:9" s="23" customFormat="1" ht="12" customHeight="1">
      <c r="A80" s="77" t="s">
        <v>26</v>
      </c>
      <c r="B80" s="4"/>
      <c r="C80" s="138">
        <f>SUM(C81:C83)</f>
        <v>34430</v>
      </c>
      <c r="D80" s="138">
        <f>SUM(D81:D83)</f>
        <v>32836</v>
      </c>
      <c r="E80" s="138">
        <f>SUM(E81:E83)</f>
        <v>57802</v>
      </c>
      <c r="F80" s="138">
        <f>SUM(F81:F83)</f>
        <v>24345</v>
      </c>
      <c r="G80" s="9">
        <f>SUM(G81:G83)</f>
        <v>76590</v>
      </c>
      <c r="I80" s="71" t="s">
        <v>168</v>
      </c>
    </row>
    <row r="81" spans="1:9" s="23" customFormat="1" ht="12" customHeight="1">
      <c r="A81" s="77" t="s">
        <v>169</v>
      </c>
      <c r="B81" s="4"/>
      <c r="C81" s="138">
        <v>59975</v>
      </c>
      <c r="D81" s="138">
        <v>62045</v>
      </c>
      <c r="E81" s="138">
        <v>100686</v>
      </c>
      <c r="F81" s="138">
        <v>79854</v>
      </c>
      <c r="G81" s="9">
        <f>186067-21000</f>
        <v>165067</v>
      </c>
      <c r="I81" s="78" t="s">
        <v>170</v>
      </c>
    </row>
    <row r="82" spans="1:9" s="23" customFormat="1" ht="12" customHeight="1">
      <c r="A82" s="77" t="s">
        <v>27</v>
      </c>
      <c r="B82" s="4"/>
      <c r="C82" s="138">
        <v>-11941</v>
      </c>
      <c r="D82" s="138">
        <v>-15430</v>
      </c>
      <c r="E82" s="138">
        <v>-24614</v>
      </c>
      <c r="F82" s="138">
        <v>-34262</v>
      </c>
      <c r="G82" s="9">
        <v>-47115</v>
      </c>
      <c r="I82" s="28" t="s">
        <v>171</v>
      </c>
    </row>
    <row r="83" spans="1:9" s="23" customFormat="1" ht="12" customHeight="1">
      <c r="A83" s="77" t="s">
        <v>172</v>
      </c>
      <c r="B83" s="4"/>
      <c r="C83" s="138">
        <v>-13604</v>
      </c>
      <c r="D83" s="138">
        <v>-13779</v>
      </c>
      <c r="E83" s="138">
        <v>-18270</v>
      </c>
      <c r="F83" s="138">
        <v>-21247</v>
      </c>
      <c r="G83" s="9">
        <v>-41362</v>
      </c>
      <c r="I83" s="28" t="s">
        <v>173</v>
      </c>
    </row>
    <row r="84" spans="1:9" s="23" customFormat="1" ht="12" customHeight="1">
      <c r="A84" s="77" t="s">
        <v>28</v>
      </c>
      <c r="B84" s="4"/>
      <c r="C84" s="138">
        <v>-3608</v>
      </c>
      <c r="D84" s="138">
        <v>-4118</v>
      </c>
      <c r="E84" s="138">
        <v>-4949</v>
      </c>
      <c r="F84" s="138">
        <v>-6538</v>
      </c>
      <c r="G84" s="9">
        <v>-7489</v>
      </c>
      <c r="I84" s="71" t="s">
        <v>174</v>
      </c>
    </row>
    <row r="85" spans="1:18" s="23" customFormat="1" ht="12" customHeight="1">
      <c r="A85" s="77" t="s">
        <v>29</v>
      </c>
      <c r="B85" s="4"/>
      <c r="C85" s="138">
        <v>-33707</v>
      </c>
      <c r="D85" s="138">
        <v>-20661</v>
      </c>
      <c r="E85" s="138">
        <v>-43416</v>
      </c>
      <c r="F85" s="138">
        <v>8735</v>
      </c>
      <c r="G85" s="9">
        <v>-20414</v>
      </c>
      <c r="I85" s="71" t="s">
        <v>175</v>
      </c>
      <c r="N85" s="70"/>
      <c r="O85" s="70"/>
      <c r="P85" s="70"/>
      <c r="Q85" s="70"/>
      <c r="R85" s="70"/>
    </row>
    <row r="86" spans="1:9" s="23" customFormat="1" ht="12" customHeight="1">
      <c r="A86" s="77" t="s">
        <v>30</v>
      </c>
      <c r="B86" s="4"/>
      <c r="C86" s="138">
        <v>5709</v>
      </c>
      <c r="D86" s="138">
        <v>6088</v>
      </c>
      <c r="E86" s="138">
        <v>-7814</v>
      </c>
      <c r="F86" s="138">
        <v>3716</v>
      </c>
      <c r="G86" s="9">
        <v>-4294</v>
      </c>
      <c r="I86" s="71" t="s">
        <v>176</v>
      </c>
    </row>
    <row r="87" spans="1:18" s="23" customFormat="1" ht="12" customHeight="1">
      <c r="A87" s="27" t="s">
        <v>177</v>
      </c>
      <c r="C87" s="138">
        <f>C80+C84+C85+C86</f>
        <v>2824</v>
      </c>
      <c r="D87" s="138">
        <f>D80+D84+D85+D86</f>
        <v>14145</v>
      </c>
      <c r="E87" s="138">
        <f>E80+E84+E85+E86</f>
        <v>1623</v>
      </c>
      <c r="F87" s="138">
        <f>F80+F84+F85+F86</f>
        <v>30258</v>
      </c>
      <c r="G87" s="9">
        <f>G80+G84+G85+G86</f>
        <v>44393</v>
      </c>
      <c r="I87" s="71" t="s">
        <v>178</v>
      </c>
      <c r="N87" s="70"/>
      <c r="O87" s="70"/>
      <c r="P87" s="70"/>
      <c r="Q87" s="70"/>
      <c r="R87" s="70"/>
    </row>
    <row r="88" spans="1:9" s="23" customFormat="1" ht="20.25" customHeight="1">
      <c r="A88" s="5" t="s">
        <v>45</v>
      </c>
      <c r="B88" s="24" t="s">
        <v>116</v>
      </c>
      <c r="C88" s="25"/>
      <c r="D88" s="25"/>
      <c r="E88" s="25"/>
      <c r="F88" s="25"/>
      <c r="G88" s="25"/>
      <c r="H88" s="25" t="s">
        <v>117</v>
      </c>
      <c r="I88" s="28" t="s">
        <v>46</v>
      </c>
    </row>
    <row r="89" spans="1:20" s="23" customFormat="1" ht="12" customHeight="1">
      <c r="A89" s="77" t="s">
        <v>26</v>
      </c>
      <c r="B89" s="4"/>
      <c r="C89" s="9">
        <v>371002.7</v>
      </c>
      <c r="D89" s="9">
        <v>349985.39999999997</v>
      </c>
      <c r="E89" s="9">
        <v>496208.30000000005</v>
      </c>
      <c r="F89" s="9">
        <v>78576.8</v>
      </c>
      <c r="G89" s="9">
        <v>250320.30000000005</v>
      </c>
      <c r="I89" s="71" t="s">
        <v>168</v>
      </c>
      <c r="L89" s="79"/>
      <c r="M89" s="4"/>
      <c r="N89" s="70"/>
      <c r="O89" s="82"/>
      <c r="P89" s="82"/>
      <c r="Q89" s="82"/>
      <c r="R89" s="82"/>
      <c r="T89" s="73"/>
    </row>
    <row r="90" spans="1:20" s="23" customFormat="1" ht="12" customHeight="1">
      <c r="A90" s="77" t="s">
        <v>169</v>
      </c>
      <c r="B90" s="4"/>
      <c r="C90" s="9">
        <v>419484.4</v>
      </c>
      <c r="D90" s="9">
        <v>389884.8</v>
      </c>
      <c r="E90" s="9">
        <v>548134.1</v>
      </c>
      <c r="F90" s="9">
        <v>149953.5</v>
      </c>
      <c r="G90" s="9">
        <v>328608.9</v>
      </c>
      <c r="I90" s="78" t="s">
        <v>170</v>
      </c>
      <c r="L90" s="79"/>
      <c r="M90" s="4"/>
      <c r="N90" s="82"/>
      <c r="O90" s="82"/>
      <c r="P90" s="82"/>
      <c r="Q90" s="82"/>
      <c r="R90" s="82"/>
      <c r="T90" s="80"/>
    </row>
    <row r="91" spans="1:20" s="23" customFormat="1" ht="12" customHeight="1">
      <c r="A91" s="77" t="s">
        <v>27</v>
      </c>
      <c r="B91" s="4"/>
      <c r="C91" s="9">
        <v>14361.8</v>
      </c>
      <c r="D91" s="9">
        <v>23970.1</v>
      </c>
      <c r="E91" s="9">
        <v>34368.3</v>
      </c>
      <c r="F91" s="9">
        <v>32395.5</v>
      </c>
      <c r="G91" s="9">
        <v>26414.7</v>
      </c>
      <c r="I91" s="28" t="s">
        <v>171</v>
      </c>
      <c r="L91" s="79"/>
      <c r="M91" s="4"/>
      <c r="N91" s="82"/>
      <c r="O91" s="82"/>
      <c r="P91" s="82"/>
      <c r="Q91" s="82"/>
      <c r="R91" s="82"/>
      <c r="T91" s="38"/>
    </row>
    <row r="92" spans="1:20" s="23" customFormat="1" ht="12" customHeight="1">
      <c r="A92" s="77" t="s">
        <v>172</v>
      </c>
      <c r="B92" s="4"/>
      <c r="C92" s="9">
        <v>-62843.5</v>
      </c>
      <c r="D92" s="9">
        <v>-63869.5</v>
      </c>
      <c r="E92" s="9">
        <v>-86294.1</v>
      </c>
      <c r="F92" s="9">
        <v>-103772.2</v>
      </c>
      <c r="G92" s="9">
        <v>-104703.3</v>
      </c>
      <c r="I92" s="28" t="s">
        <v>173</v>
      </c>
      <c r="L92" s="79"/>
      <c r="M92" s="4"/>
      <c r="N92" s="82"/>
      <c r="O92" s="82"/>
      <c r="P92" s="82"/>
      <c r="Q92" s="82"/>
      <c r="R92" s="82"/>
      <c r="T92" s="38"/>
    </row>
    <row r="93" spans="1:20" s="23" customFormat="1" ht="12" customHeight="1">
      <c r="A93" s="77" t="s">
        <v>28</v>
      </c>
      <c r="B93" s="4"/>
      <c r="C93" s="9"/>
      <c r="D93" s="9"/>
      <c r="E93" s="9"/>
      <c r="F93" s="9"/>
      <c r="G93" s="9"/>
      <c r="I93" s="71" t="s">
        <v>174</v>
      </c>
      <c r="L93" s="79"/>
      <c r="M93" s="4"/>
      <c r="N93" s="82"/>
      <c r="O93" s="82"/>
      <c r="P93" s="82"/>
      <c r="Q93" s="82"/>
      <c r="R93" s="82"/>
      <c r="T93" s="73"/>
    </row>
    <row r="94" spans="1:20" s="23" customFormat="1" ht="12" customHeight="1">
      <c r="A94" s="77" t="s">
        <v>29</v>
      </c>
      <c r="B94" s="4"/>
      <c r="C94" s="9">
        <v>-294003.1</v>
      </c>
      <c r="D94" s="9">
        <v>-291446</v>
      </c>
      <c r="E94" s="9">
        <v>-383610.9</v>
      </c>
      <c r="F94" s="9">
        <v>149248.5</v>
      </c>
      <c r="G94" s="9">
        <v>-158270.1</v>
      </c>
      <c r="I94" s="71" t="s">
        <v>175</v>
      </c>
      <c r="L94" s="79"/>
      <c r="M94" s="4"/>
      <c r="N94" s="82"/>
      <c r="O94" s="82"/>
      <c r="P94" s="82"/>
      <c r="Q94" s="82"/>
      <c r="R94" s="82"/>
      <c r="T94" s="73"/>
    </row>
    <row r="95" spans="1:20" s="23" customFormat="1" ht="12" customHeight="1">
      <c r="A95" s="77" t="s">
        <v>30</v>
      </c>
      <c r="B95" s="4"/>
      <c r="C95" s="9">
        <v>-76999.6</v>
      </c>
      <c r="D95" s="9">
        <v>-58539.4</v>
      </c>
      <c r="E95" s="9">
        <v>-112597.4</v>
      </c>
      <c r="F95" s="9">
        <v>-227828.2</v>
      </c>
      <c r="G95" s="9">
        <v>-92050.1</v>
      </c>
      <c r="I95" s="71" t="s">
        <v>176</v>
      </c>
      <c r="L95" s="79"/>
      <c r="M95" s="4"/>
      <c r="N95" s="82"/>
      <c r="O95" s="82"/>
      <c r="P95" s="82"/>
      <c r="Q95" s="82"/>
      <c r="R95" s="82"/>
      <c r="T95" s="73"/>
    </row>
    <row r="96" spans="1:20" s="23" customFormat="1" ht="12" customHeight="1">
      <c r="A96" s="27" t="s">
        <v>177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I96" s="71" t="s">
        <v>178</v>
      </c>
      <c r="N96" s="82"/>
      <c r="O96" s="82"/>
      <c r="P96" s="82"/>
      <c r="Q96" s="82"/>
      <c r="R96" s="82"/>
      <c r="T96" s="73"/>
    </row>
    <row r="97" spans="1:9" s="23" customFormat="1" ht="20.25" customHeight="1">
      <c r="A97" s="5" t="s">
        <v>165</v>
      </c>
      <c r="B97" s="24" t="s">
        <v>106</v>
      </c>
      <c r="C97" s="25"/>
      <c r="D97" s="25"/>
      <c r="E97" s="25"/>
      <c r="F97" s="25"/>
      <c r="G97" s="25"/>
      <c r="H97" s="25" t="s">
        <v>118</v>
      </c>
      <c r="I97" s="28" t="s">
        <v>155</v>
      </c>
    </row>
    <row r="98" spans="1:24" s="23" customFormat="1" ht="12" customHeight="1">
      <c r="A98" s="77" t="s">
        <v>26</v>
      </c>
      <c r="B98" s="4"/>
      <c r="C98" s="9">
        <v>47829.404272000036</v>
      </c>
      <c r="D98" s="9">
        <v>22940.971584657473</v>
      </c>
      <c r="E98" s="9">
        <v>3074.3809898980307</v>
      </c>
      <c r="F98" s="9">
        <v>-54244</v>
      </c>
      <c r="G98" s="9" t="s">
        <v>54</v>
      </c>
      <c r="I98" s="71" t="s">
        <v>168</v>
      </c>
      <c r="L98" s="79"/>
      <c r="U98" s="83"/>
      <c r="V98" s="83"/>
      <c r="W98" s="83"/>
      <c r="X98" s="83"/>
    </row>
    <row r="99" spans="1:24" s="23" customFormat="1" ht="12" customHeight="1">
      <c r="A99" s="77" t="s">
        <v>169</v>
      </c>
      <c r="B99" s="4"/>
      <c r="C99" s="9">
        <v>67072.17327200004</v>
      </c>
      <c r="D99" s="9">
        <v>16376.42173465747</v>
      </c>
      <c r="E99" s="9">
        <v>3018.5809898980233</v>
      </c>
      <c r="F99" s="9">
        <v>-52158</v>
      </c>
      <c r="G99" s="9" t="s">
        <v>54</v>
      </c>
      <c r="I99" s="78" t="s">
        <v>170</v>
      </c>
      <c r="L99" s="79"/>
      <c r="U99" s="83"/>
      <c r="V99" s="83"/>
      <c r="W99" s="83"/>
      <c r="X99" s="83"/>
    </row>
    <row r="100" spans="1:24" s="23" customFormat="1" ht="12" customHeight="1">
      <c r="A100" s="77" t="s">
        <v>27</v>
      </c>
      <c r="B100" s="4"/>
      <c r="C100" s="9">
        <v>-48631.869</v>
      </c>
      <c r="D100" s="9">
        <v>-34460.45015</v>
      </c>
      <c r="E100" s="9">
        <v>-53428.5</v>
      </c>
      <c r="F100" s="9">
        <v>-51693</v>
      </c>
      <c r="G100" s="9" t="s">
        <v>54</v>
      </c>
      <c r="I100" s="28" t="s">
        <v>171</v>
      </c>
      <c r="L100" s="79"/>
      <c r="U100" s="83"/>
      <c r="V100" s="83"/>
      <c r="W100" s="83"/>
      <c r="X100" s="83"/>
    </row>
    <row r="101" spans="1:24" s="23" customFormat="1" ht="12" customHeight="1">
      <c r="A101" s="77" t="s">
        <v>172</v>
      </c>
      <c r="B101" s="4"/>
      <c r="C101" s="9">
        <v>29389.1</v>
      </c>
      <c r="D101" s="9">
        <v>41025</v>
      </c>
      <c r="E101" s="9">
        <v>53484.3</v>
      </c>
      <c r="F101" s="9">
        <v>49607</v>
      </c>
      <c r="G101" s="9" t="s">
        <v>54</v>
      </c>
      <c r="I101" s="28" t="s">
        <v>173</v>
      </c>
      <c r="L101" s="79"/>
      <c r="U101" s="83"/>
      <c r="V101" s="83"/>
      <c r="W101" s="83"/>
      <c r="X101" s="83"/>
    </row>
    <row r="102" spans="1:24" s="23" customFormat="1" ht="12" customHeight="1">
      <c r="A102" s="77" t="s">
        <v>28</v>
      </c>
      <c r="B102" s="4"/>
      <c r="C102" s="9">
        <v>936</v>
      </c>
      <c r="D102" s="9">
        <v>5900</v>
      </c>
      <c r="E102" s="9">
        <v>3394.5</v>
      </c>
      <c r="F102" s="9">
        <v>9809</v>
      </c>
      <c r="G102" s="9" t="s">
        <v>54</v>
      </c>
      <c r="I102" s="71" t="s">
        <v>174</v>
      </c>
      <c r="L102" s="79"/>
      <c r="U102" s="83"/>
      <c r="V102" s="83"/>
      <c r="W102" s="83"/>
      <c r="X102" s="83"/>
    </row>
    <row r="103" spans="1:24" s="23" customFormat="1" ht="12" customHeight="1">
      <c r="A103" s="77" t="s">
        <v>29</v>
      </c>
      <c r="B103" s="4"/>
      <c r="C103" s="9">
        <v>-17264</v>
      </c>
      <c r="D103" s="9">
        <v>35600</v>
      </c>
      <c r="E103" s="9">
        <v>39426.23983968233</v>
      </c>
      <c r="F103" s="9">
        <v>87828</v>
      </c>
      <c r="G103" s="9" t="s">
        <v>54</v>
      </c>
      <c r="I103" s="71" t="s">
        <v>175</v>
      </c>
      <c r="L103" s="79"/>
      <c r="U103" s="83"/>
      <c r="V103" s="83"/>
      <c r="W103" s="83"/>
      <c r="X103" s="83"/>
    </row>
    <row r="104" spans="1:24" s="23" customFormat="1" ht="12" customHeight="1">
      <c r="A104" s="77" t="s">
        <v>30</v>
      </c>
      <c r="B104" s="4"/>
      <c r="C104" s="9">
        <v>-77365.40427200001</v>
      </c>
      <c r="D104" s="9">
        <v>-37251.217873524</v>
      </c>
      <c r="E104" s="9">
        <v>-43588.72082958036</v>
      </c>
      <c r="F104" s="9">
        <v>-27074</v>
      </c>
      <c r="G104" s="9" t="s">
        <v>54</v>
      </c>
      <c r="I104" s="71" t="s">
        <v>176</v>
      </c>
      <c r="L104" s="79"/>
      <c r="U104" s="83"/>
      <c r="V104" s="83"/>
      <c r="W104" s="83"/>
      <c r="X104" s="83"/>
    </row>
    <row r="105" spans="1:24" s="23" customFormat="1" ht="12" customHeight="1">
      <c r="A105" s="27" t="s">
        <v>177</v>
      </c>
      <c r="C105" s="9">
        <v>-45863.99999999997</v>
      </c>
      <c r="D105" s="9">
        <v>27189.75371113347</v>
      </c>
      <c r="E105" s="9">
        <v>2306.399999999996</v>
      </c>
      <c r="F105" s="9">
        <v>93000</v>
      </c>
      <c r="G105" s="9" t="s">
        <v>54</v>
      </c>
      <c r="I105" s="71" t="s">
        <v>178</v>
      </c>
      <c r="U105" s="83"/>
      <c r="V105" s="83"/>
      <c r="W105" s="83"/>
      <c r="X105" s="83"/>
    </row>
    <row r="106" spans="1:9" s="23" customFormat="1" ht="20.25" customHeight="1">
      <c r="A106" s="5" t="s">
        <v>181</v>
      </c>
      <c r="B106" s="24" t="s">
        <v>120</v>
      </c>
      <c r="C106" s="25"/>
      <c r="D106" s="25"/>
      <c r="E106" s="25"/>
      <c r="F106" s="25"/>
      <c r="G106" s="25"/>
      <c r="H106" s="25" t="s">
        <v>121</v>
      </c>
      <c r="I106" s="28" t="s">
        <v>51</v>
      </c>
    </row>
    <row r="107" spans="1:9" s="23" customFormat="1" ht="12" customHeight="1">
      <c r="A107" s="77" t="s">
        <v>26</v>
      </c>
      <c r="B107" s="4"/>
      <c r="C107" s="9">
        <v>198602</v>
      </c>
      <c r="D107" s="9">
        <v>167491</v>
      </c>
      <c r="E107" s="9">
        <v>206062</v>
      </c>
      <c r="F107" s="9">
        <v>128996</v>
      </c>
      <c r="G107" s="9">
        <v>151199</v>
      </c>
      <c r="I107" s="71" t="s">
        <v>168</v>
      </c>
    </row>
    <row r="108" spans="1:23" s="23" customFormat="1" ht="12" customHeight="1">
      <c r="A108" s="77" t="s">
        <v>169</v>
      </c>
      <c r="B108" s="4"/>
      <c r="C108" s="9">
        <v>211302</v>
      </c>
      <c r="D108" s="9">
        <v>170851</v>
      </c>
      <c r="E108" s="9">
        <v>231092</v>
      </c>
      <c r="F108" s="9">
        <v>154596</v>
      </c>
      <c r="G108" s="9">
        <v>186849</v>
      </c>
      <c r="I108" s="78" t="s">
        <v>170</v>
      </c>
      <c r="M108" s="84"/>
      <c r="N108" s="84"/>
      <c r="O108" s="84"/>
      <c r="P108" s="84"/>
      <c r="Q108" s="84"/>
      <c r="S108" s="84"/>
      <c r="T108" s="84"/>
      <c r="U108" s="84"/>
      <c r="V108" s="84"/>
      <c r="W108" s="84"/>
    </row>
    <row r="109" spans="1:23" s="23" customFormat="1" ht="12" customHeight="1">
      <c r="A109" s="77" t="s">
        <v>27</v>
      </c>
      <c r="B109" s="4"/>
      <c r="C109" s="9">
        <v>17400</v>
      </c>
      <c r="D109" s="9">
        <v>30750</v>
      </c>
      <c r="E109" s="9">
        <v>13970</v>
      </c>
      <c r="F109" s="9">
        <v>11800</v>
      </c>
      <c r="G109" s="9">
        <v>5750</v>
      </c>
      <c r="I109" s="28" t="s">
        <v>171</v>
      </c>
      <c r="M109" s="84"/>
      <c r="N109" s="84"/>
      <c r="O109" s="84"/>
      <c r="P109" s="84"/>
      <c r="Q109" s="84"/>
      <c r="S109" s="84"/>
      <c r="T109" s="84"/>
      <c r="U109" s="84"/>
      <c r="V109" s="84"/>
      <c r="W109" s="84"/>
    </row>
    <row r="110" spans="1:17" s="23" customFormat="1" ht="12" customHeight="1">
      <c r="A110" s="77" t="s">
        <v>172</v>
      </c>
      <c r="B110" s="4"/>
      <c r="C110" s="9">
        <v>-30100</v>
      </c>
      <c r="D110" s="9">
        <v>-34110</v>
      </c>
      <c r="E110" s="9">
        <v>-39000</v>
      </c>
      <c r="F110" s="9">
        <v>-37400</v>
      </c>
      <c r="G110" s="9">
        <v>-41400</v>
      </c>
      <c r="I110" s="28" t="s">
        <v>173</v>
      </c>
      <c r="M110" s="84"/>
      <c r="N110" s="84"/>
      <c r="O110" s="84"/>
      <c r="P110" s="84"/>
      <c r="Q110" s="84"/>
    </row>
    <row r="111" spans="1:17" s="23" customFormat="1" ht="12" customHeight="1">
      <c r="A111" s="77" t="s">
        <v>28</v>
      </c>
      <c r="B111" s="4"/>
      <c r="C111" s="9">
        <v>-58990</v>
      </c>
      <c r="D111" s="9">
        <v>41520</v>
      </c>
      <c r="E111" s="9" t="s">
        <v>54</v>
      </c>
      <c r="F111" s="9">
        <v>-35584</v>
      </c>
      <c r="G111" s="9">
        <v>7457</v>
      </c>
      <c r="I111" s="71" t="s">
        <v>174</v>
      </c>
      <c r="M111" s="84"/>
      <c r="N111" s="84"/>
      <c r="O111" s="84"/>
      <c r="P111" s="84"/>
      <c r="Q111" s="84"/>
    </row>
    <row r="112" spans="1:9" s="23" customFormat="1" ht="12" customHeight="1">
      <c r="A112" s="77" t="s">
        <v>29</v>
      </c>
      <c r="B112" s="4"/>
      <c r="C112" s="9"/>
      <c r="D112" s="9"/>
      <c r="E112" s="9"/>
      <c r="F112" s="9"/>
      <c r="G112" s="9"/>
      <c r="I112" s="71" t="s">
        <v>175</v>
      </c>
    </row>
    <row r="113" spans="1:17" s="23" customFormat="1" ht="12" customHeight="1">
      <c r="A113" s="77" t="s">
        <v>30</v>
      </c>
      <c r="B113" s="4"/>
      <c r="C113" s="9">
        <v>-49500</v>
      </c>
      <c r="D113" s="9">
        <v>5683</v>
      </c>
      <c r="E113" s="9">
        <v>-50759</v>
      </c>
      <c r="F113" s="9">
        <v>-15760</v>
      </c>
      <c r="G113" s="9">
        <v>-21790</v>
      </c>
      <c r="I113" s="71" t="s">
        <v>176</v>
      </c>
      <c r="M113" s="86"/>
      <c r="N113" s="86"/>
      <c r="O113" s="86"/>
      <c r="P113" s="86"/>
      <c r="Q113" s="86"/>
    </row>
    <row r="114" spans="1:9" s="23" customFormat="1" ht="12" customHeight="1">
      <c r="A114" s="27" t="s">
        <v>177</v>
      </c>
      <c r="C114" s="9">
        <v>90112</v>
      </c>
      <c r="D114" s="9">
        <v>214694</v>
      </c>
      <c r="E114" s="9">
        <v>155303</v>
      </c>
      <c r="F114" s="9">
        <v>77652</v>
      </c>
      <c r="G114" s="9">
        <v>136866</v>
      </c>
      <c r="I114" s="71" t="s">
        <v>178</v>
      </c>
    </row>
    <row r="115" spans="1:9" s="23" customFormat="1" ht="20.25" customHeight="1">
      <c r="A115" s="5" t="s">
        <v>52</v>
      </c>
      <c r="B115" s="24" t="s">
        <v>116</v>
      </c>
      <c r="C115" s="25"/>
      <c r="D115" s="25"/>
      <c r="E115" s="25"/>
      <c r="F115" s="25"/>
      <c r="G115" s="25"/>
      <c r="H115" s="25" t="s">
        <v>117</v>
      </c>
      <c r="I115" s="28" t="s">
        <v>53</v>
      </c>
    </row>
    <row r="116" spans="1:9" ht="13.5">
      <c r="A116" s="77" t="s">
        <v>26</v>
      </c>
      <c r="B116" s="4"/>
      <c r="C116" s="9">
        <v>788046.6</v>
      </c>
      <c r="D116" s="9">
        <v>463935.3</v>
      </c>
      <c r="E116" s="9">
        <v>743120.8999999999</v>
      </c>
      <c r="F116" s="9">
        <v>134489.90000000002</v>
      </c>
      <c r="G116" s="9">
        <v>684356.1</v>
      </c>
      <c r="H116" s="23"/>
      <c r="I116" s="71" t="s">
        <v>168</v>
      </c>
    </row>
    <row r="117" spans="1:9" ht="13.5">
      <c r="A117" s="77" t="s">
        <v>169</v>
      </c>
      <c r="B117" s="4"/>
      <c r="C117" s="9">
        <v>272531.5</v>
      </c>
      <c r="D117" s="9">
        <v>-87647.7</v>
      </c>
      <c r="E117" s="9">
        <v>-71617.7</v>
      </c>
      <c r="F117" s="9">
        <v>-402977.1</v>
      </c>
      <c r="G117" s="9">
        <v>-217047.5</v>
      </c>
      <c r="H117" s="23"/>
      <c r="I117" s="78" t="s">
        <v>170</v>
      </c>
    </row>
    <row r="118" spans="1:9" ht="13.5">
      <c r="A118" s="77" t="s">
        <v>27</v>
      </c>
      <c r="B118" s="4"/>
      <c r="C118" s="9">
        <v>243208.1</v>
      </c>
      <c r="D118" s="9">
        <v>268235.7</v>
      </c>
      <c r="E118" s="9">
        <v>382591</v>
      </c>
      <c r="F118" s="9">
        <v>234386</v>
      </c>
      <c r="G118" s="9">
        <v>397952.6</v>
      </c>
      <c r="H118" s="23"/>
      <c r="I118" s="28" t="s">
        <v>171</v>
      </c>
    </row>
    <row r="119" spans="1:9" ht="13.5">
      <c r="A119" s="77" t="s">
        <v>172</v>
      </c>
      <c r="B119" s="4"/>
      <c r="C119" s="9">
        <v>272307</v>
      </c>
      <c r="D119" s="9">
        <v>283347.3</v>
      </c>
      <c r="E119" s="9">
        <v>432147.6</v>
      </c>
      <c r="F119" s="9">
        <v>303081</v>
      </c>
      <c r="G119" s="9">
        <v>503451</v>
      </c>
      <c r="H119" s="23"/>
      <c r="I119" s="28" t="s">
        <v>173</v>
      </c>
    </row>
    <row r="120" spans="1:9" ht="13.5">
      <c r="A120" s="77" t="s">
        <v>28</v>
      </c>
      <c r="B120" s="4"/>
      <c r="C120" s="9">
        <v>18601.52</v>
      </c>
      <c r="D120" s="9">
        <v>18747.0585</v>
      </c>
      <c r="E120" s="85">
        <v>0</v>
      </c>
      <c r="F120" s="85">
        <v>0</v>
      </c>
      <c r="G120" s="85">
        <v>0</v>
      </c>
      <c r="H120" s="23"/>
      <c r="I120" s="71" t="s">
        <v>174</v>
      </c>
    </row>
    <row r="121" spans="1:9" ht="13.5">
      <c r="A121" s="77" t="s">
        <v>29</v>
      </c>
      <c r="B121" s="4"/>
      <c r="C121" s="9">
        <v>124488.50505</v>
      </c>
      <c r="D121" s="9">
        <v>148688.66465</v>
      </c>
      <c r="E121" s="9">
        <v>0</v>
      </c>
      <c r="F121" s="9">
        <v>0</v>
      </c>
      <c r="G121" s="9">
        <v>0</v>
      </c>
      <c r="H121" s="23"/>
      <c r="I121" s="71" t="s">
        <v>175</v>
      </c>
    </row>
    <row r="122" spans="1:9" ht="13.5">
      <c r="A122" s="77" t="s">
        <v>30</v>
      </c>
      <c r="B122" s="4"/>
      <c r="C122" s="9">
        <v>31060.9</v>
      </c>
      <c r="D122" s="9">
        <v>92597.3</v>
      </c>
      <c r="E122" s="9">
        <v>11399.9</v>
      </c>
      <c r="F122" s="9">
        <v>317657.4</v>
      </c>
      <c r="G122" s="9">
        <v>94129.6</v>
      </c>
      <c r="H122" s="23"/>
      <c r="I122" s="71" t="s">
        <v>176</v>
      </c>
    </row>
    <row r="123" spans="1:9" ht="14.25" thickBot="1">
      <c r="A123" s="63" t="s">
        <v>177</v>
      </c>
      <c r="B123" s="45"/>
      <c r="C123" s="46">
        <v>962197.52505</v>
      </c>
      <c r="D123" s="46">
        <v>723968.3231500001</v>
      </c>
      <c r="E123" s="46">
        <v>754520.7999999999</v>
      </c>
      <c r="F123" s="46">
        <v>452147.30000000005</v>
      </c>
      <c r="G123" s="46">
        <v>778485.7</v>
      </c>
      <c r="H123" s="45"/>
      <c r="I123" s="75" t="s">
        <v>178</v>
      </c>
    </row>
    <row r="124" spans="1:9" ht="12.75">
      <c r="A124" s="4" t="s">
        <v>7</v>
      </c>
      <c r="B124" s="87"/>
      <c r="C124" s="88"/>
      <c r="D124" s="88"/>
      <c r="E124" s="88"/>
      <c r="F124" s="88"/>
      <c r="G124" s="88"/>
      <c r="H124" s="89"/>
      <c r="I124" s="50" t="s">
        <v>11</v>
      </c>
    </row>
    <row r="125" spans="1:9" ht="12.75">
      <c r="A125" s="4" t="s">
        <v>9</v>
      </c>
      <c r="B125" s="65"/>
      <c r="C125" s="65"/>
      <c r="D125" s="65"/>
      <c r="E125" s="65"/>
      <c r="F125" s="65"/>
      <c r="G125" s="65"/>
      <c r="H125" s="67"/>
      <c r="I125" s="53" t="s">
        <v>12</v>
      </c>
    </row>
    <row r="126" spans="1:9" ht="12.75">
      <c r="A126" s="4" t="s">
        <v>10</v>
      </c>
      <c r="B126" s="65"/>
      <c r="C126" s="66"/>
      <c r="D126" s="66"/>
      <c r="E126" s="66"/>
      <c r="F126" s="66"/>
      <c r="G126" s="66"/>
      <c r="H126" s="67"/>
      <c r="I126" s="53" t="s">
        <v>13</v>
      </c>
    </row>
    <row r="127" spans="3:9" ht="13.5">
      <c r="C127" s="54"/>
      <c r="D127" s="54"/>
      <c r="E127" s="54"/>
      <c r="F127" s="54"/>
      <c r="G127" s="54"/>
      <c r="H127" s="55"/>
      <c r="I127" s="57"/>
    </row>
    <row r="128" spans="3:9" ht="13.5">
      <c r="C128" s="54"/>
      <c r="D128" s="54"/>
      <c r="E128" s="54"/>
      <c r="F128" s="54"/>
      <c r="G128" s="54"/>
      <c r="H128" s="55"/>
      <c r="I128" s="57"/>
    </row>
    <row r="129" spans="3:9" ht="13.5">
      <c r="C129" s="54"/>
      <c r="D129" s="54"/>
      <c r="E129" s="54"/>
      <c r="F129" s="54"/>
      <c r="G129" s="54"/>
      <c r="H129" s="55"/>
      <c r="I129" s="57"/>
    </row>
    <row r="130" spans="3:9" ht="13.5">
      <c r="C130" s="54"/>
      <c r="D130" s="54"/>
      <c r="E130" s="54"/>
      <c r="F130" s="54"/>
      <c r="G130" s="54"/>
      <c r="H130" s="55"/>
      <c r="I130" s="57"/>
    </row>
    <row r="131" spans="3:9" ht="13.5">
      <c r="C131" s="54"/>
      <c r="D131" s="54"/>
      <c r="E131" s="54"/>
      <c r="F131" s="54"/>
      <c r="G131" s="54"/>
      <c r="H131" s="55"/>
      <c r="I131" s="57"/>
    </row>
    <row r="132" spans="3:9" ht="13.5">
      <c r="C132" s="54"/>
      <c r="D132" s="54"/>
      <c r="E132" s="54"/>
      <c r="F132" s="54"/>
      <c r="G132" s="54"/>
      <c r="H132" s="55"/>
      <c r="I132" s="56"/>
    </row>
    <row r="133" spans="3:9" ht="13.5">
      <c r="C133" s="54"/>
      <c r="D133" s="54"/>
      <c r="E133" s="54"/>
      <c r="F133" s="54"/>
      <c r="G133" s="54"/>
      <c r="H133" s="55"/>
      <c r="I133" s="57"/>
    </row>
    <row r="134" spans="3:9" ht="13.5">
      <c r="C134" s="54"/>
      <c r="D134" s="54"/>
      <c r="E134" s="54"/>
      <c r="F134" s="54"/>
      <c r="G134" s="54"/>
      <c r="H134" s="55"/>
      <c r="I134" s="57"/>
    </row>
    <row r="135" spans="3:9" ht="13.5">
      <c r="C135" s="54"/>
      <c r="D135" s="54"/>
      <c r="E135" s="54"/>
      <c r="F135" s="54"/>
      <c r="G135" s="54"/>
      <c r="H135" s="55"/>
      <c r="I135" s="57"/>
    </row>
    <row r="136" spans="3:9" ht="13.5">
      <c r="C136" s="54"/>
      <c r="D136" s="54"/>
      <c r="E136" s="54"/>
      <c r="F136" s="54"/>
      <c r="G136" s="54"/>
      <c r="H136" s="55"/>
      <c r="I136" s="57"/>
    </row>
    <row r="137" spans="3:9" ht="13.5">
      <c r="C137" s="54"/>
      <c r="D137" s="54"/>
      <c r="E137" s="54"/>
      <c r="F137" s="54"/>
      <c r="G137" s="54"/>
      <c r="H137" s="55"/>
      <c r="I137" s="57"/>
    </row>
    <row r="138" spans="3:9" ht="13.5">
      <c r="C138" s="54"/>
      <c r="D138" s="54"/>
      <c r="E138" s="54"/>
      <c r="F138" s="54"/>
      <c r="G138" s="54"/>
      <c r="H138" s="55"/>
      <c r="I138" s="57"/>
    </row>
    <row r="139" spans="3:9" ht="13.5">
      <c r="C139" s="54"/>
      <c r="D139" s="54"/>
      <c r="E139" s="54"/>
      <c r="F139" s="54"/>
      <c r="G139" s="54"/>
      <c r="H139" s="55"/>
      <c r="I139" s="57"/>
    </row>
    <row r="140" spans="3:9" ht="13.5">
      <c r="C140" s="54"/>
      <c r="D140" s="54"/>
      <c r="E140" s="54"/>
      <c r="F140" s="54"/>
      <c r="G140" s="54"/>
      <c r="H140" s="55"/>
      <c r="I140" s="57"/>
    </row>
    <row r="141" spans="3:9" ht="13.5">
      <c r="C141" s="54"/>
      <c r="D141" s="54"/>
      <c r="E141" s="54"/>
      <c r="F141" s="54"/>
      <c r="G141" s="54"/>
      <c r="H141" s="55"/>
      <c r="I141" s="57"/>
    </row>
    <row r="142" spans="3:9" ht="13.5">
      <c r="C142" s="54"/>
      <c r="D142" s="54"/>
      <c r="E142" s="54"/>
      <c r="F142" s="54"/>
      <c r="G142" s="54"/>
      <c r="H142" s="55"/>
      <c r="I142" s="57"/>
    </row>
    <row r="143" spans="3:9" ht="13.5">
      <c r="C143" s="54"/>
      <c r="D143" s="54"/>
      <c r="E143" s="54"/>
      <c r="F143" s="54"/>
      <c r="G143" s="54"/>
      <c r="H143" s="55"/>
      <c r="I143" s="57"/>
    </row>
    <row r="144" spans="3:9" ht="13.5">
      <c r="C144" s="54"/>
      <c r="D144" s="54"/>
      <c r="E144" s="54"/>
      <c r="F144" s="54"/>
      <c r="G144" s="54"/>
      <c r="H144" s="55"/>
      <c r="I144" s="57"/>
    </row>
    <row r="145" spans="3:9" ht="13.5">
      <c r="C145" s="54"/>
      <c r="D145" s="54"/>
      <c r="E145" s="54"/>
      <c r="F145" s="54"/>
      <c r="G145" s="54"/>
      <c r="H145" s="55"/>
      <c r="I145" s="57"/>
    </row>
    <row r="146" spans="3:9" ht="13.5">
      <c r="C146" s="54"/>
      <c r="D146" s="54"/>
      <c r="E146" s="54"/>
      <c r="F146" s="54"/>
      <c r="G146" s="54"/>
      <c r="H146" s="55"/>
      <c r="I146" s="56"/>
    </row>
    <row r="147" spans="3:9" ht="13.5">
      <c r="C147" s="54"/>
      <c r="D147" s="54"/>
      <c r="E147" s="54"/>
      <c r="F147" s="54"/>
      <c r="G147" s="54"/>
      <c r="H147" s="55"/>
      <c r="I147" s="57"/>
    </row>
    <row r="148" spans="3:9" ht="13.5">
      <c r="C148" s="54"/>
      <c r="D148" s="54"/>
      <c r="E148" s="54"/>
      <c r="F148" s="54"/>
      <c r="G148" s="54"/>
      <c r="H148" s="55"/>
      <c r="I148" s="57"/>
    </row>
    <row r="149" spans="3:9" ht="13.5">
      <c r="C149" s="54"/>
      <c r="D149" s="54"/>
      <c r="E149" s="54"/>
      <c r="F149" s="54"/>
      <c r="G149" s="54"/>
      <c r="H149" s="55"/>
      <c r="I149" s="57"/>
    </row>
    <row r="150" spans="3:9" ht="13.5">
      <c r="C150" s="54"/>
      <c r="D150" s="54"/>
      <c r="E150" s="54"/>
      <c r="F150" s="54"/>
      <c r="G150" s="54"/>
      <c r="H150" s="55"/>
      <c r="I150" s="57"/>
    </row>
    <row r="151" spans="3:9" ht="13.5">
      <c r="C151" s="54"/>
      <c r="D151" s="54"/>
      <c r="E151" s="54"/>
      <c r="F151" s="54"/>
      <c r="G151" s="54"/>
      <c r="H151" s="55"/>
      <c r="I151" s="57"/>
    </row>
    <row r="152" spans="3:9" ht="13.5">
      <c r="C152" s="54"/>
      <c r="D152" s="54"/>
      <c r="E152" s="54"/>
      <c r="F152" s="54"/>
      <c r="G152" s="54"/>
      <c r="H152" s="55"/>
      <c r="I152" s="57"/>
    </row>
    <row r="153" spans="3:9" ht="13.5">
      <c r="C153" s="54"/>
      <c r="D153" s="54"/>
      <c r="E153" s="54"/>
      <c r="F153" s="54"/>
      <c r="G153" s="54"/>
      <c r="H153" s="55"/>
      <c r="I153" s="57"/>
    </row>
    <row r="154" spans="3:9" ht="13.5">
      <c r="C154" s="54"/>
      <c r="D154" s="54"/>
      <c r="E154" s="54"/>
      <c r="F154" s="54"/>
      <c r="G154" s="54"/>
      <c r="H154" s="55"/>
      <c r="I154" s="57"/>
    </row>
    <row r="155" spans="3:9" ht="13.5">
      <c r="C155" s="54"/>
      <c r="D155" s="54"/>
      <c r="E155" s="54"/>
      <c r="F155" s="54"/>
      <c r="G155" s="54"/>
      <c r="H155" s="55"/>
      <c r="I155" s="57"/>
    </row>
    <row r="156" spans="3:9" ht="13.5">
      <c r="C156" s="54"/>
      <c r="D156" s="54"/>
      <c r="E156" s="54"/>
      <c r="F156" s="54"/>
      <c r="G156" s="54"/>
      <c r="H156" s="55"/>
      <c r="I156" s="57"/>
    </row>
    <row r="157" spans="3:9" ht="13.5">
      <c r="C157" s="54"/>
      <c r="D157" s="54"/>
      <c r="E157" s="54"/>
      <c r="F157" s="54"/>
      <c r="G157" s="54"/>
      <c r="H157" s="55"/>
      <c r="I157" s="57"/>
    </row>
    <row r="158" spans="3:9" ht="13.5">
      <c r="C158" s="54"/>
      <c r="D158" s="54"/>
      <c r="E158" s="54"/>
      <c r="F158" s="54"/>
      <c r="G158" s="54"/>
      <c r="H158" s="55"/>
      <c r="I158" s="57"/>
    </row>
    <row r="159" spans="3:9" ht="13.5">
      <c r="C159" s="54"/>
      <c r="D159" s="54"/>
      <c r="E159" s="54"/>
      <c r="F159" s="54"/>
      <c r="G159" s="54"/>
      <c r="H159" s="55"/>
      <c r="I159" s="57"/>
    </row>
    <row r="160" spans="3:9" ht="13.5">
      <c r="C160" s="54"/>
      <c r="D160" s="54"/>
      <c r="E160" s="54"/>
      <c r="F160" s="54"/>
      <c r="G160" s="54"/>
      <c r="H160" s="55"/>
      <c r="I160" s="57"/>
    </row>
    <row r="161" spans="3:9" ht="13.5">
      <c r="C161" s="54"/>
      <c r="D161" s="54"/>
      <c r="E161" s="54"/>
      <c r="F161" s="54"/>
      <c r="G161" s="54"/>
      <c r="H161" s="55"/>
      <c r="I161" s="57"/>
    </row>
    <row r="162" spans="3:9" ht="13.5">
      <c r="C162" s="54"/>
      <c r="D162" s="54"/>
      <c r="E162" s="54"/>
      <c r="F162" s="54"/>
      <c r="G162" s="54"/>
      <c r="H162" s="55"/>
      <c r="I162" s="57"/>
    </row>
    <row r="163" spans="3:9" ht="13.5">
      <c r="C163" s="54"/>
      <c r="D163" s="54"/>
      <c r="E163" s="54"/>
      <c r="F163" s="54"/>
      <c r="G163" s="54"/>
      <c r="H163" s="55"/>
      <c r="I163" s="57"/>
    </row>
    <row r="164" spans="3:9" ht="13.5">
      <c r="C164" s="54"/>
      <c r="D164" s="54"/>
      <c r="E164" s="54"/>
      <c r="F164" s="54"/>
      <c r="G164" s="54"/>
      <c r="H164" s="55"/>
      <c r="I164" s="57"/>
    </row>
    <row r="165" spans="3:9" ht="13.5">
      <c r="C165" s="54"/>
      <c r="D165" s="54"/>
      <c r="E165" s="54"/>
      <c r="F165" s="54"/>
      <c r="G165" s="54"/>
      <c r="H165" s="55"/>
      <c r="I165" s="57"/>
    </row>
    <row r="166" spans="3:9" ht="13.5">
      <c r="C166" s="54"/>
      <c r="D166" s="54"/>
      <c r="E166" s="54"/>
      <c r="F166" s="54"/>
      <c r="G166" s="54"/>
      <c r="H166" s="55"/>
      <c r="I166" s="57"/>
    </row>
    <row r="167" spans="3:9" ht="13.5">
      <c r="C167" s="54"/>
      <c r="D167" s="54"/>
      <c r="E167" s="54"/>
      <c r="F167" s="54"/>
      <c r="G167" s="54"/>
      <c r="H167" s="55"/>
      <c r="I167" s="57"/>
    </row>
    <row r="168" spans="3:9" ht="13.5">
      <c r="C168" s="54"/>
      <c r="D168" s="54"/>
      <c r="E168" s="54"/>
      <c r="F168" s="54"/>
      <c r="G168" s="54"/>
      <c r="H168" s="55"/>
      <c r="I168" s="56"/>
    </row>
    <row r="169" spans="3:9" ht="13.5">
      <c r="C169" s="54"/>
      <c r="D169" s="54"/>
      <c r="E169" s="54"/>
      <c r="F169" s="54"/>
      <c r="G169" s="54"/>
      <c r="H169" s="55"/>
      <c r="I169" s="56"/>
    </row>
    <row r="170" spans="3:9" ht="13.5">
      <c r="C170" s="54"/>
      <c r="D170" s="54"/>
      <c r="E170" s="54"/>
      <c r="F170" s="54"/>
      <c r="G170" s="54"/>
      <c r="H170" s="55"/>
      <c r="I170" s="57"/>
    </row>
    <row r="171" spans="3:9" ht="13.5">
      <c r="C171" s="54"/>
      <c r="D171" s="54"/>
      <c r="E171" s="54"/>
      <c r="F171" s="54"/>
      <c r="G171" s="54"/>
      <c r="H171" s="55"/>
      <c r="I171" s="56"/>
    </row>
    <row r="172" spans="3:9" ht="13.5">
      <c r="C172" s="54"/>
      <c r="D172" s="54"/>
      <c r="E172" s="54"/>
      <c r="F172" s="54"/>
      <c r="G172" s="54"/>
      <c r="H172" s="55"/>
      <c r="I172" s="56"/>
    </row>
    <row r="173" spans="3:9" ht="13.5">
      <c r="C173" s="54"/>
      <c r="D173" s="54"/>
      <c r="E173" s="54"/>
      <c r="F173" s="54"/>
      <c r="G173" s="54"/>
      <c r="H173" s="55"/>
      <c r="I173" s="56"/>
    </row>
    <row r="174" spans="3:9" ht="13.5">
      <c r="C174" s="54"/>
      <c r="D174" s="54"/>
      <c r="E174" s="54"/>
      <c r="F174" s="54"/>
      <c r="G174" s="54"/>
      <c r="H174" s="55"/>
      <c r="I174" s="57"/>
    </row>
    <row r="175" spans="3:9" ht="13.5">
      <c r="C175" s="54"/>
      <c r="D175" s="54"/>
      <c r="E175" s="54"/>
      <c r="F175" s="54"/>
      <c r="G175" s="54"/>
      <c r="H175" s="55"/>
      <c r="I175" s="57"/>
    </row>
    <row r="176" spans="3:9" ht="13.5">
      <c r="C176" s="54"/>
      <c r="D176" s="54"/>
      <c r="E176" s="54"/>
      <c r="F176" s="54"/>
      <c r="G176" s="54"/>
      <c r="H176" s="55"/>
      <c r="I176" s="57"/>
    </row>
    <row r="177" spans="3:9" ht="13.5">
      <c r="C177" s="54"/>
      <c r="D177" s="54"/>
      <c r="E177" s="54"/>
      <c r="F177" s="54"/>
      <c r="G177" s="54"/>
      <c r="H177" s="55"/>
      <c r="I177" s="57"/>
    </row>
    <row r="178" spans="3:9" ht="13.5">
      <c r="C178" s="54"/>
      <c r="D178" s="54"/>
      <c r="E178" s="54"/>
      <c r="F178" s="54"/>
      <c r="G178" s="54"/>
      <c r="H178" s="55"/>
      <c r="I178" s="57"/>
    </row>
    <row r="179" spans="3:9" ht="13.5">
      <c r="C179" s="54"/>
      <c r="D179" s="54"/>
      <c r="E179" s="54"/>
      <c r="F179" s="54"/>
      <c r="G179" s="54"/>
      <c r="H179" s="55"/>
      <c r="I179" s="57"/>
    </row>
    <row r="180" spans="3:9" ht="13.5">
      <c r="C180" s="54"/>
      <c r="D180" s="54"/>
      <c r="E180" s="54"/>
      <c r="F180" s="54"/>
      <c r="G180" s="54"/>
      <c r="H180" s="55"/>
      <c r="I180" s="57"/>
    </row>
    <row r="181" spans="3:9" ht="13.5">
      <c r="C181" s="54"/>
      <c r="D181" s="54"/>
      <c r="E181" s="54"/>
      <c r="F181" s="54"/>
      <c r="G181" s="54"/>
      <c r="H181" s="55"/>
      <c r="I181" s="57"/>
    </row>
    <row r="182" spans="3:9" ht="13.5">
      <c r="C182" s="54"/>
      <c r="D182" s="54"/>
      <c r="E182" s="54"/>
      <c r="F182" s="54"/>
      <c r="G182" s="54"/>
      <c r="H182" s="55"/>
      <c r="I182" s="57"/>
    </row>
    <row r="183" spans="3:9" ht="13.5">
      <c r="C183" s="54"/>
      <c r="D183" s="54"/>
      <c r="E183" s="54"/>
      <c r="F183" s="54"/>
      <c r="G183" s="54"/>
      <c r="H183" s="55"/>
      <c r="I183" s="57"/>
    </row>
    <row r="184" spans="3:9" ht="13.5">
      <c r="C184" s="54"/>
      <c r="D184" s="54"/>
      <c r="E184" s="54"/>
      <c r="F184" s="54"/>
      <c r="G184" s="54"/>
      <c r="H184" s="55"/>
      <c r="I184" s="57"/>
    </row>
    <row r="185" spans="3:9" ht="13.5">
      <c r="C185" s="54"/>
      <c r="D185" s="54"/>
      <c r="E185" s="54"/>
      <c r="F185" s="54"/>
      <c r="G185" s="54"/>
      <c r="H185" s="55"/>
      <c r="I185" s="57"/>
    </row>
    <row r="186" spans="3:9" ht="13.5">
      <c r="C186" s="54"/>
      <c r="D186" s="54"/>
      <c r="E186" s="54"/>
      <c r="F186" s="54"/>
      <c r="G186" s="54"/>
      <c r="H186" s="55"/>
      <c r="I186" s="57"/>
    </row>
    <row r="187" spans="3:9" ht="13.5">
      <c r="C187" s="54"/>
      <c r="D187" s="54"/>
      <c r="E187" s="54"/>
      <c r="F187" s="54"/>
      <c r="G187" s="54"/>
      <c r="H187" s="55"/>
      <c r="I187" s="57"/>
    </row>
    <row r="188" spans="3:9" ht="13.5">
      <c r="C188" s="54"/>
      <c r="D188" s="54"/>
      <c r="E188" s="54"/>
      <c r="F188" s="54"/>
      <c r="G188" s="54"/>
      <c r="H188" s="55"/>
      <c r="I188" s="56"/>
    </row>
    <row r="189" spans="3:9" ht="13.5">
      <c r="C189" s="54"/>
      <c r="D189" s="54"/>
      <c r="E189" s="54"/>
      <c r="F189" s="54"/>
      <c r="G189" s="54"/>
      <c r="H189" s="55"/>
      <c r="I189" s="57"/>
    </row>
    <row r="190" spans="3:9" ht="13.5">
      <c r="C190" s="54"/>
      <c r="D190" s="54"/>
      <c r="E190" s="54"/>
      <c r="F190" s="54"/>
      <c r="G190" s="54"/>
      <c r="H190" s="55"/>
      <c r="I190" s="58"/>
    </row>
    <row r="191" spans="3:9" ht="13.5">
      <c r="C191" s="54"/>
      <c r="D191" s="54"/>
      <c r="E191" s="54"/>
      <c r="F191" s="54"/>
      <c r="G191" s="54"/>
      <c r="H191" s="55"/>
      <c r="I191" s="58"/>
    </row>
    <row r="192" spans="3:9" ht="13.5">
      <c r="C192" s="54"/>
      <c r="D192" s="54"/>
      <c r="E192" s="54"/>
      <c r="F192" s="54"/>
      <c r="G192" s="54"/>
      <c r="H192" s="55"/>
      <c r="I192" s="58"/>
    </row>
    <row r="193" spans="3:9" ht="13.5">
      <c r="C193" s="54"/>
      <c r="D193" s="54"/>
      <c r="E193" s="54"/>
      <c r="F193" s="54"/>
      <c r="G193" s="54"/>
      <c r="H193" s="55"/>
      <c r="I193" s="58"/>
    </row>
    <row r="194" spans="3:9" ht="13.5">
      <c r="C194" s="54"/>
      <c r="D194" s="54"/>
      <c r="E194" s="54"/>
      <c r="F194" s="54"/>
      <c r="G194" s="54"/>
      <c r="H194" s="55"/>
      <c r="I194" s="59"/>
    </row>
    <row r="195" spans="3:9" ht="13.5">
      <c r="C195" s="54"/>
      <c r="D195" s="54"/>
      <c r="E195" s="54"/>
      <c r="F195" s="54"/>
      <c r="G195" s="54"/>
      <c r="H195" s="55"/>
      <c r="I195" s="59"/>
    </row>
    <row r="196" spans="3:9" ht="13.5">
      <c r="C196" s="54"/>
      <c r="D196" s="54"/>
      <c r="E196" s="54"/>
      <c r="F196" s="54"/>
      <c r="G196" s="54"/>
      <c r="H196" s="55"/>
      <c r="I196" s="59"/>
    </row>
    <row r="197" spans="3:9" ht="13.5">
      <c r="C197" s="54"/>
      <c r="D197" s="54"/>
      <c r="E197" s="54"/>
      <c r="F197" s="54"/>
      <c r="G197" s="54"/>
      <c r="H197" s="55"/>
      <c r="I197" s="59"/>
    </row>
    <row r="198" spans="3:9" ht="13.5">
      <c r="C198" s="54"/>
      <c r="D198" s="54"/>
      <c r="E198" s="54"/>
      <c r="F198" s="54"/>
      <c r="G198" s="54"/>
      <c r="H198" s="55"/>
      <c r="I198" s="59"/>
    </row>
    <row r="199" spans="3:9" ht="13.5">
      <c r="C199" s="54"/>
      <c r="D199" s="54"/>
      <c r="E199" s="54"/>
      <c r="F199" s="54"/>
      <c r="G199" s="54"/>
      <c r="H199" s="55"/>
      <c r="I199" s="59"/>
    </row>
    <row r="200" spans="3:9" ht="13.5">
      <c r="C200" s="54"/>
      <c r="D200" s="54"/>
      <c r="E200" s="54"/>
      <c r="F200" s="54"/>
      <c r="G200" s="54"/>
      <c r="H200" s="55"/>
      <c r="I200" s="59"/>
    </row>
    <row r="201" spans="3:9" ht="13.5">
      <c r="C201" s="54"/>
      <c r="D201" s="54"/>
      <c r="E201" s="54"/>
      <c r="F201" s="54"/>
      <c r="G201" s="54"/>
      <c r="H201" s="55"/>
      <c r="I201" s="59"/>
    </row>
    <row r="202" spans="3:9" ht="13.5">
      <c r="C202" s="54"/>
      <c r="D202" s="54"/>
      <c r="E202" s="54"/>
      <c r="F202" s="54"/>
      <c r="G202" s="54"/>
      <c r="H202" s="55"/>
      <c r="I202" s="59"/>
    </row>
    <row r="203" spans="3:9" ht="13.5">
      <c r="C203" s="54"/>
      <c r="D203" s="54"/>
      <c r="E203" s="54"/>
      <c r="F203" s="54"/>
      <c r="G203" s="54"/>
      <c r="H203" s="55"/>
      <c r="I203" s="59"/>
    </row>
    <row r="204" spans="3:9" ht="13.5">
      <c r="C204" s="54"/>
      <c r="D204" s="54"/>
      <c r="E204" s="54"/>
      <c r="F204" s="54"/>
      <c r="G204" s="54"/>
      <c r="H204" s="55"/>
      <c r="I204" s="59"/>
    </row>
    <row r="205" spans="3:9" ht="13.5">
      <c r="C205" s="54"/>
      <c r="D205" s="54"/>
      <c r="E205" s="54"/>
      <c r="F205" s="54"/>
      <c r="G205" s="54"/>
      <c r="H205" s="55"/>
      <c r="I205" s="59"/>
    </row>
    <row r="206" spans="3:9" ht="13.5">
      <c r="C206" s="54"/>
      <c r="D206" s="54"/>
      <c r="E206" s="54"/>
      <c r="F206" s="54"/>
      <c r="G206" s="54"/>
      <c r="H206" s="55"/>
      <c r="I206" s="59"/>
    </row>
    <row r="207" spans="3:9" ht="13.5">
      <c r="C207" s="54"/>
      <c r="D207" s="54"/>
      <c r="E207" s="54"/>
      <c r="F207" s="54"/>
      <c r="G207" s="54"/>
      <c r="H207" s="55"/>
      <c r="I207" s="59"/>
    </row>
    <row r="208" spans="3:9" ht="13.5">
      <c r="C208" s="54"/>
      <c r="D208" s="54"/>
      <c r="E208" s="54"/>
      <c r="F208" s="54"/>
      <c r="G208" s="54"/>
      <c r="H208" s="55"/>
      <c r="I208" s="59"/>
    </row>
    <row r="209" spans="3:9" ht="13.5">
      <c r="C209" s="54"/>
      <c r="D209" s="54"/>
      <c r="E209" s="54"/>
      <c r="F209" s="54"/>
      <c r="G209" s="54"/>
      <c r="H209" s="55"/>
      <c r="I209" s="59"/>
    </row>
    <row r="210" spans="3:9" ht="13.5">
      <c r="C210" s="54"/>
      <c r="D210" s="54"/>
      <c r="E210" s="54"/>
      <c r="F210" s="54"/>
      <c r="G210" s="54"/>
      <c r="H210" s="55"/>
      <c r="I210" s="59"/>
    </row>
    <row r="211" spans="3:9" ht="13.5">
      <c r="C211" s="54"/>
      <c r="D211" s="54"/>
      <c r="E211" s="54"/>
      <c r="F211" s="54"/>
      <c r="G211" s="54"/>
      <c r="H211" s="55"/>
      <c r="I211" s="59"/>
    </row>
    <row r="212" spans="3:9" ht="13.5">
      <c r="C212" s="54"/>
      <c r="D212" s="54"/>
      <c r="E212" s="54"/>
      <c r="F212" s="54"/>
      <c r="G212" s="54"/>
      <c r="H212" s="55"/>
      <c r="I212" s="59"/>
    </row>
    <row r="213" spans="3:9" ht="13.5">
      <c r="C213" s="54"/>
      <c r="D213" s="54"/>
      <c r="E213" s="54"/>
      <c r="F213" s="54"/>
      <c r="G213" s="54"/>
      <c r="H213" s="55"/>
      <c r="I213" s="59"/>
    </row>
    <row r="214" spans="3:9" ht="13.5">
      <c r="C214" s="54"/>
      <c r="D214" s="54"/>
      <c r="E214" s="54"/>
      <c r="F214" s="54"/>
      <c r="G214" s="54"/>
      <c r="H214" s="55"/>
      <c r="I214" s="59"/>
    </row>
    <row r="215" spans="3:9" ht="13.5">
      <c r="C215" s="54"/>
      <c r="D215" s="54"/>
      <c r="E215" s="54"/>
      <c r="F215" s="54"/>
      <c r="G215" s="54"/>
      <c r="H215" s="55"/>
      <c r="I215" s="59"/>
    </row>
    <row r="216" spans="3:9" ht="13.5">
      <c r="C216" s="54"/>
      <c r="D216" s="54"/>
      <c r="E216" s="54"/>
      <c r="F216" s="54"/>
      <c r="G216" s="54"/>
      <c r="H216" s="55"/>
      <c r="I216" s="59"/>
    </row>
    <row r="217" spans="3:9" ht="13.5">
      <c r="C217" s="54"/>
      <c r="D217" s="54"/>
      <c r="E217" s="54"/>
      <c r="F217" s="54"/>
      <c r="G217" s="54"/>
      <c r="H217" s="55"/>
      <c r="I217" s="59"/>
    </row>
    <row r="218" spans="3:9" ht="13.5">
      <c r="C218" s="54"/>
      <c r="D218" s="54"/>
      <c r="E218" s="54"/>
      <c r="F218" s="54"/>
      <c r="G218" s="54"/>
      <c r="H218" s="55"/>
      <c r="I218" s="59"/>
    </row>
    <row r="219" spans="3:9" ht="13.5">
      <c r="C219" s="54"/>
      <c r="D219" s="54"/>
      <c r="E219" s="54"/>
      <c r="F219" s="54"/>
      <c r="G219" s="54"/>
      <c r="H219" s="55"/>
      <c r="I219" s="59"/>
    </row>
    <row r="220" spans="3:9" ht="13.5">
      <c r="C220" s="54"/>
      <c r="D220" s="54"/>
      <c r="E220" s="54"/>
      <c r="F220" s="54"/>
      <c r="G220" s="54"/>
      <c r="H220" s="55"/>
      <c r="I220" s="59"/>
    </row>
    <row r="221" spans="3:9" ht="13.5">
      <c r="C221" s="54"/>
      <c r="D221" s="54"/>
      <c r="E221" s="54"/>
      <c r="F221" s="54"/>
      <c r="G221" s="54"/>
      <c r="H221" s="55"/>
      <c r="I221" s="59"/>
    </row>
    <row r="222" spans="3:9" ht="13.5">
      <c r="C222" s="54"/>
      <c r="D222" s="54"/>
      <c r="E222" s="54"/>
      <c r="F222" s="54"/>
      <c r="G222" s="54"/>
      <c r="H222" s="55"/>
      <c r="I222" s="59"/>
    </row>
    <row r="223" spans="3:9" ht="13.5">
      <c r="C223" s="54"/>
      <c r="D223" s="54"/>
      <c r="E223" s="54"/>
      <c r="F223" s="54"/>
      <c r="G223" s="54"/>
      <c r="H223" s="55"/>
      <c r="I223" s="59"/>
    </row>
    <row r="224" spans="3:9" ht="13.5">
      <c r="C224" s="54"/>
      <c r="D224" s="54"/>
      <c r="E224" s="54"/>
      <c r="F224" s="54"/>
      <c r="G224" s="54"/>
      <c r="H224" s="55"/>
      <c r="I224" s="59"/>
    </row>
    <row r="225" spans="3:9" ht="13.5">
      <c r="C225" s="54"/>
      <c r="D225" s="54"/>
      <c r="E225" s="54"/>
      <c r="F225" s="54"/>
      <c r="G225" s="54"/>
      <c r="H225" s="55"/>
      <c r="I225" s="59"/>
    </row>
    <row r="226" spans="3:9" ht="13.5">
      <c r="C226" s="54"/>
      <c r="D226" s="54"/>
      <c r="E226" s="54"/>
      <c r="F226" s="54"/>
      <c r="G226" s="54"/>
      <c r="H226" s="55"/>
      <c r="I226" s="59"/>
    </row>
    <row r="227" spans="3:9" ht="13.5">
      <c r="C227" s="54"/>
      <c r="D227" s="54"/>
      <c r="E227" s="54"/>
      <c r="F227" s="54"/>
      <c r="G227" s="54"/>
      <c r="H227" s="55"/>
      <c r="I227" s="59"/>
    </row>
    <row r="228" spans="3:9" ht="13.5">
      <c r="C228" s="54"/>
      <c r="D228" s="54"/>
      <c r="E228" s="54"/>
      <c r="F228" s="54"/>
      <c r="G228" s="54"/>
      <c r="H228" s="55"/>
      <c r="I228" s="59"/>
    </row>
    <row r="229" spans="3:9" ht="13.5">
      <c r="C229" s="54"/>
      <c r="D229" s="54"/>
      <c r="E229" s="54"/>
      <c r="F229" s="54"/>
      <c r="G229" s="54"/>
      <c r="H229" s="55"/>
      <c r="I229" s="59"/>
    </row>
    <row r="230" spans="3:9" ht="13.5">
      <c r="C230" s="54"/>
      <c r="D230" s="54"/>
      <c r="E230" s="54"/>
      <c r="F230" s="54"/>
      <c r="G230" s="54"/>
      <c r="H230" s="55"/>
      <c r="I230" s="59"/>
    </row>
    <row r="231" spans="3:9" ht="13.5">
      <c r="C231" s="54"/>
      <c r="D231" s="54"/>
      <c r="E231" s="54"/>
      <c r="F231" s="54"/>
      <c r="G231" s="54"/>
      <c r="H231" s="55"/>
      <c r="I231" s="59"/>
    </row>
    <row r="232" spans="3:9" ht="13.5">
      <c r="C232" s="54"/>
      <c r="D232" s="54"/>
      <c r="E232" s="54"/>
      <c r="F232" s="54"/>
      <c r="G232" s="54"/>
      <c r="H232" s="55"/>
      <c r="I232" s="59"/>
    </row>
    <row r="233" spans="3:9" ht="13.5">
      <c r="C233" s="54"/>
      <c r="D233" s="54"/>
      <c r="E233" s="54"/>
      <c r="F233" s="54"/>
      <c r="G233" s="54"/>
      <c r="H233" s="55"/>
      <c r="I233" s="59"/>
    </row>
    <row r="234" spans="3:9" ht="13.5">
      <c r="C234" s="54"/>
      <c r="D234" s="54"/>
      <c r="E234" s="54"/>
      <c r="F234" s="54"/>
      <c r="G234" s="54"/>
      <c r="H234" s="55"/>
      <c r="I234" s="59"/>
    </row>
    <row r="235" spans="3:9" ht="13.5">
      <c r="C235" s="54"/>
      <c r="D235" s="54"/>
      <c r="E235" s="54"/>
      <c r="F235" s="54"/>
      <c r="G235" s="54"/>
      <c r="H235" s="55"/>
      <c r="I235" s="59"/>
    </row>
    <row r="236" spans="3:9" ht="13.5">
      <c r="C236" s="54"/>
      <c r="D236" s="54"/>
      <c r="E236" s="54"/>
      <c r="F236" s="54"/>
      <c r="G236" s="54"/>
      <c r="H236" s="55"/>
      <c r="I236" s="59"/>
    </row>
    <row r="237" spans="3:9" ht="13.5">
      <c r="C237" s="54"/>
      <c r="D237" s="54"/>
      <c r="E237" s="54"/>
      <c r="F237" s="54"/>
      <c r="G237" s="54"/>
      <c r="H237" s="55"/>
      <c r="I237" s="59"/>
    </row>
    <row r="238" spans="3:9" ht="13.5">
      <c r="C238" s="54"/>
      <c r="D238" s="54"/>
      <c r="E238" s="54"/>
      <c r="F238" s="54"/>
      <c r="G238" s="54"/>
      <c r="H238" s="55"/>
      <c r="I238" s="59"/>
    </row>
    <row r="239" spans="3:9" ht="13.5">
      <c r="C239" s="54"/>
      <c r="D239" s="54"/>
      <c r="E239" s="54"/>
      <c r="F239" s="54"/>
      <c r="G239" s="54"/>
      <c r="H239" s="55"/>
      <c r="I239" s="59"/>
    </row>
    <row r="240" spans="3:9" ht="13.5">
      <c r="C240" s="54"/>
      <c r="D240" s="54"/>
      <c r="E240" s="54"/>
      <c r="F240" s="54"/>
      <c r="G240" s="54"/>
      <c r="H240" s="55"/>
      <c r="I240" s="59"/>
    </row>
    <row r="241" spans="3:9" ht="13.5">
      <c r="C241" s="54"/>
      <c r="D241" s="54"/>
      <c r="E241" s="54"/>
      <c r="F241" s="54"/>
      <c r="G241" s="54"/>
      <c r="H241" s="55"/>
      <c r="I241" s="59"/>
    </row>
    <row r="242" spans="3:9" ht="13.5">
      <c r="C242" s="54"/>
      <c r="D242" s="54"/>
      <c r="E242" s="54"/>
      <c r="F242" s="54"/>
      <c r="G242" s="54"/>
      <c r="H242" s="55"/>
      <c r="I242" s="59"/>
    </row>
    <row r="243" spans="3:9" ht="13.5">
      <c r="C243" s="54"/>
      <c r="D243" s="54"/>
      <c r="E243" s="54"/>
      <c r="F243" s="54"/>
      <c r="G243" s="54"/>
      <c r="H243" s="55"/>
      <c r="I243" s="59"/>
    </row>
    <row r="244" spans="3:9" ht="13.5">
      <c r="C244" s="54"/>
      <c r="D244" s="54"/>
      <c r="E244" s="54"/>
      <c r="F244" s="54"/>
      <c r="G244" s="54"/>
      <c r="H244" s="55"/>
      <c r="I244" s="59"/>
    </row>
    <row r="245" spans="3:9" ht="13.5">
      <c r="C245" s="54"/>
      <c r="D245" s="54"/>
      <c r="E245" s="54"/>
      <c r="F245" s="54"/>
      <c r="G245" s="54"/>
      <c r="H245" s="55"/>
      <c r="I245" s="59"/>
    </row>
    <row r="246" spans="3:9" ht="13.5">
      <c r="C246" s="54"/>
      <c r="D246" s="54"/>
      <c r="E246" s="54"/>
      <c r="F246" s="54"/>
      <c r="G246" s="54"/>
      <c r="H246" s="55"/>
      <c r="I246" s="59"/>
    </row>
    <row r="247" spans="3:9" ht="13.5">
      <c r="C247" s="54"/>
      <c r="D247" s="54"/>
      <c r="E247" s="54"/>
      <c r="F247" s="54"/>
      <c r="G247" s="54"/>
      <c r="H247" s="55"/>
      <c r="I247" s="59"/>
    </row>
    <row r="248" spans="3:9" ht="13.5">
      <c r="C248" s="54"/>
      <c r="D248" s="54"/>
      <c r="E248" s="54"/>
      <c r="F248" s="54"/>
      <c r="G248" s="54"/>
      <c r="H248" s="55"/>
      <c r="I248" s="59"/>
    </row>
    <row r="249" spans="3:9" ht="13.5">
      <c r="C249" s="54"/>
      <c r="D249" s="54"/>
      <c r="E249" s="54"/>
      <c r="F249" s="54"/>
      <c r="G249" s="54"/>
      <c r="H249" s="55"/>
      <c r="I249" s="59"/>
    </row>
    <row r="250" spans="3:9" ht="13.5">
      <c r="C250" s="54"/>
      <c r="D250" s="54"/>
      <c r="E250" s="54"/>
      <c r="F250" s="54"/>
      <c r="G250" s="54"/>
      <c r="H250" s="55"/>
      <c r="I250" s="59"/>
    </row>
    <row r="251" spans="3:9" ht="13.5">
      <c r="C251" s="54"/>
      <c r="D251" s="54"/>
      <c r="E251" s="54"/>
      <c r="F251" s="54"/>
      <c r="G251" s="54"/>
      <c r="H251" s="55"/>
      <c r="I251" s="59"/>
    </row>
    <row r="252" spans="3:9" ht="13.5">
      <c r="C252" s="54"/>
      <c r="D252" s="54"/>
      <c r="E252" s="54"/>
      <c r="F252" s="54"/>
      <c r="G252" s="54"/>
      <c r="H252" s="55"/>
      <c r="I252" s="59"/>
    </row>
    <row r="253" spans="3:9" ht="13.5">
      <c r="C253" s="54"/>
      <c r="D253" s="54"/>
      <c r="E253" s="54"/>
      <c r="F253" s="54"/>
      <c r="G253" s="54"/>
      <c r="H253" s="55"/>
      <c r="I253" s="59"/>
    </row>
    <row r="254" spans="3:9" ht="13.5">
      <c r="C254" s="54"/>
      <c r="D254" s="54"/>
      <c r="E254" s="54"/>
      <c r="F254" s="54"/>
      <c r="G254" s="54"/>
      <c r="H254" s="55"/>
      <c r="I254" s="59"/>
    </row>
    <row r="255" spans="3:9" ht="13.5">
      <c r="C255" s="54"/>
      <c r="D255" s="54"/>
      <c r="E255" s="54"/>
      <c r="F255" s="54"/>
      <c r="G255" s="54"/>
      <c r="H255" s="55"/>
      <c r="I255" s="59"/>
    </row>
    <row r="256" spans="3:9" ht="13.5">
      <c r="C256" s="54"/>
      <c r="D256" s="54"/>
      <c r="E256" s="54"/>
      <c r="F256" s="54"/>
      <c r="G256" s="54"/>
      <c r="H256" s="55"/>
      <c r="I256" s="59"/>
    </row>
    <row r="257" spans="3:9" ht="13.5">
      <c r="C257" s="54"/>
      <c r="D257" s="54"/>
      <c r="E257" s="54"/>
      <c r="F257" s="54"/>
      <c r="G257" s="54"/>
      <c r="H257" s="55"/>
      <c r="I257" s="59"/>
    </row>
    <row r="258" spans="3:9" ht="13.5">
      <c r="C258" s="54"/>
      <c r="D258" s="54"/>
      <c r="E258" s="54"/>
      <c r="F258" s="54"/>
      <c r="G258" s="54"/>
      <c r="H258" s="55"/>
      <c r="I258" s="59"/>
    </row>
    <row r="259" spans="3:9" ht="13.5">
      <c r="C259" s="54"/>
      <c r="D259" s="54"/>
      <c r="E259" s="54"/>
      <c r="F259" s="54"/>
      <c r="G259" s="54"/>
      <c r="H259" s="55"/>
      <c r="I259" s="59"/>
    </row>
    <row r="260" spans="3:9" ht="13.5">
      <c r="C260" s="54"/>
      <c r="D260" s="54"/>
      <c r="E260" s="54"/>
      <c r="F260" s="54"/>
      <c r="G260" s="54"/>
      <c r="H260" s="55"/>
      <c r="I260" s="59"/>
    </row>
    <row r="261" spans="3:9" ht="13.5">
      <c r="C261" s="54"/>
      <c r="D261" s="54"/>
      <c r="E261" s="54"/>
      <c r="F261" s="54"/>
      <c r="G261" s="54"/>
      <c r="H261" s="55"/>
      <c r="I261" s="59"/>
    </row>
    <row r="262" spans="3:9" ht="13.5">
      <c r="C262" s="54"/>
      <c r="D262" s="54"/>
      <c r="E262" s="54"/>
      <c r="F262" s="54"/>
      <c r="G262" s="54"/>
      <c r="H262" s="55"/>
      <c r="I262" s="59"/>
    </row>
    <row r="263" spans="3:9" ht="13.5">
      <c r="C263" s="54"/>
      <c r="D263" s="54"/>
      <c r="E263" s="54"/>
      <c r="F263" s="54"/>
      <c r="G263" s="54"/>
      <c r="H263" s="55"/>
      <c r="I263" s="59"/>
    </row>
    <row r="264" spans="3:9" ht="13.5">
      <c r="C264" s="54"/>
      <c r="D264" s="54"/>
      <c r="E264" s="54"/>
      <c r="F264" s="54"/>
      <c r="G264" s="54"/>
      <c r="H264" s="55"/>
      <c r="I264" s="59"/>
    </row>
    <row r="265" spans="3:9" ht="13.5">
      <c r="C265" s="54"/>
      <c r="D265" s="54"/>
      <c r="E265" s="54"/>
      <c r="F265" s="54"/>
      <c r="G265" s="54"/>
      <c r="H265" s="55"/>
      <c r="I265" s="59"/>
    </row>
    <row r="266" spans="3:9" ht="13.5">
      <c r="C266" s="54"/>
      <c r="D266" s="54"/>
      <c r="E266" s="54"/>
      <c r="F266" s="54"/>
      <c r="G266" s="54"/>
      <c r="H266" s="55"/>
      <c r="I266" s="59"/>
    </row>
    <row r="267" spans="3:9" ht="13.5">
      <c r="C267" s="54"/>
      <c r="D267" s="54"/>
      <c r="E267" s="54"/>
      <c r="F267" s="54"/>
      <c r="G267" s="54"/>
      <c r="H267" s="55"/>
      <c r="I267" s="59"/>
    </row>
    <row r="268" spans="3:9" ht="13.5">
      <c r="C268" s="54"/>
      <c r="D268" s="54"/>
      <c r="E268" s="54"/>
      <c r="F268" s="54"/>
      <c r="G268" s="54"/>
      <c r="H268" s="55"/>
      <c r="I268" s="59"/>
    </row>
    <row r="269" spans="3:9" ht="13.5">
      <c r="C269" s="54"/>
      <c r="D269" s="54"/>
      <c r="E269" s="54"/>
      <c r="F269" s="54"/>
      <c r="G269" s="54"/>
      <c r="H269" s="55"/>
      <c r="I269" s="59"/>
    </row>
    <row r="270" spans="3:9" ht="13.5">
      <c r="C270" s="54"/>
      <c r="D270" s="54"/>
      <c r="E270" s="54"/>
      <c r="F270" s="54"/>
      <c r="G270" s="54"/>
      <c r="H270" s="55"/>
      <c r="I270" s="59"/>
    </row>
    <row r="271" spans="3:9" ht="13.5">
      <c r="C271" s="54"/>
      <c r="D271" s="54"/>
      <c r="E271" s="54"/>
      <c r="F271" s="54"/>
      <c r="G271" s="54"/>
      <c r="H271" s="55"/>
      <c r="I271" s="59"/>
    </row>
    <row r="272" spans="3:9" ht="13.5">
      <c r="C272" s="54"/>
      <c r="D272" s="54"/>
      <c r="E272" s="54"/>
      <c r="F272" s="54"/>
      <c r="G272" s="54"/>
      <c r="H272" s="55"/>
      <c r="I272" s="59"/>
    </row>
    <row r="273" spans="3:9" ht="13.5">
      <c r="C273" s="54"/>
      <c r="D273" s="54"/>
      <c r="E273" s="54"/>
      <c r="F273" s="54"/>
      <c r="G273" s="54"/>
      <c r="H273" s="55"/>
      <c r="I273" s="59"/>
    </row>
    <row r="274" spans="3:9" ht="13.5">
      <c r="C274" s="54"/>
      <c r="D274" s="54"/>
      <c r="E274" s="54"/>
      <c r="F274" s="54"/>
      <c r="G274" s="54"/>
      <c r="H274" s="55"/>
      <c r="I274" s="59"/>
    </row>
    <row r="275" spans="3:9" ht="13.5">
      <c r="C275" s="54"/>
      <c r="D275" s="54"/>
      <c r="E275" s="54"/>
      <c r="F275" s="54"/>
      <c r="G275" s="54"/>
      <c r="H275" s="55"/>
      <c r="I275" s="59"/>
    </row>
    <row r="276" spans="3:9" ht="13.5">
      <c r="C276" s="54"/>
      <c r="D276" s="54"/>
      <c r="E276" s="54"/>
      <c r="F276" s="54"/>
      <c r="G276" s="54"/>
      <c r="H276" s="55"/>
      <c r="I276" s="59"/>
    </row>
    <row r="277" spans="3:9" ht="13.5">
      <c r="C277" s="54"/>
      <c r="D277" s="54"/>
      <c r="E277" s="54"/>
      <c r="F277" s="54"/>
      <c r="G277" s="54"/>
      <c r="H277" s="55"/>
      <c r="I277" s="59"/>
    </row>
    <row r="278" spans="3:9" ht="13.5">
      <c r="C278" s="54"/>
      <c r="D278" s="54"/>
      <c r="E278" s="54"/>
      <c r="F278" s="54"/>
      <c r="G278" s="54"/>
      <c r="H278" s="55"/>
      <c r="I278" s="59"/>
    </row>
    <row r="279" spans="3:9" ht="13.5">
      <c r="C279" s="54"/>
      <c r="D279" s="54"/>
      <c r="E279" s="54"/>
      <c r="F279" s="54"/>
      <c r="G279" s="54"/>
      <c r="H279" s="55"/>
      <c r="I279" s="59"/>
    </row>
    <row r="280" spans="3:9" ht="13.5">
      <c r="C280" s="54"/>
      <c r="D280" s="54"/>
      <c r="E280" s="54"/>
      <c r="F280" s="54"/>
      <c r="G280" s="54"/>
      <c r="H280" s="55"/>
      <c r="I280" s="59"/>
    </row>
    <row r="281" spans="3:9" ht="13.5">
      <c r="C281" s="54"/>
      <c r="D281" s="54"/>
      <c r="E281" s="54"/>
      <c r="F281" s="54"/>
      <c r="G281" s="54"/>
      <c r="H281" s="55"/>
      <c r="I281" s="59"/>
    </row>
    <row r="282" spans="3:9" ht="13.5">
      <c r="C282" s="54"/>
      <c r="D282" s="54"/>
      <c r="E282" s="54"/>
      <c r="F282" s="54"/>
      <c r="G282" s="54"/>
      <c r="H282" s="55"/>
      <c r="I282" s="59"/>
    </row>
    <row r="283" spans="3:9" ht="13.5">
      <c r="C283" s="54"/>
      <c r="D283" s="54"/>
      <c r="E283" s="54"/>
      <c r="F283" s="54"/>
      <c r="G283" s="54"/>
      <c r="H283" s="55"/>
      <c r="I283" s="59"/>
    </row>
    <row r="284" spans="3:9" ht="13.5">
      <c r="C284" s="54"/>
      <c r="D284" s="54"/>
      <c r="E284" s="54"/>
      <c r="F284" s="54"/>
      <c r="G284" s="54"/>
      <c r="H284" s="55"/>
      <c r="I284" s="59"/>
    </row>
    <row r="285" spans="3:9" ht="13.5">
      <c r="C285" s="54"/>
      <c r="D285" s="54"/>
      <c r="E285" s="54"/>
      <c r="F285" s="54"/>
      <c r="G285" s="54"/>
      <c r="H285" s="55"/>
      <c r="I285" s="59"/>
    </row>
    <row r="286" spans="3:9" ht="13.5">
      <c r="C286" s="54"/>
      <c r="D286" s="54"/>
      <c r="E286" s="54"/>
      <c r="F286" s="54"/>
      <c r="G286" s="54"/>
      <c r="H286" s="55"/>
      <c r="I286" s="59"/>
    </row>
    <row r="287" spans="3:9" ht="13.5">
      <c r="C287" s="54"/>
      <c r="D287" s="54"/>
      <c r="E287" s="54"/>
      <c r="F287" s="54"/>
      <c r="G287" s="54"/>
      <c r="H287" s="55"/>
      <c r="I287" s="59"/>
    </row>
    <row r="288" spans="3:9" ht="13.5">
      <c r="C288" s="54"/>
      <c r="D288" s="54"/>
      <c r="E288" s="54"/>
      <c r="F288" s="54"/>
      <c r="G288" s="54"/>
      <c r="H288" s="55"/>
      <c r="I288" s="59"/>
    </row>
    <row r="289" spans="3:9" ht="13.5">
      <c r="C289" s="54"/>
      <c r="D289" s="54"/>
      <c r="E289" s="54"/>
      <c r="F289" s="54"/>
      <c r="G289" s="54"/>
      <c r="H289" s="55"/>
      <c r="I289" s="59"/>
    </row>
    <row r="290" spans="3:9" ht="13.5">
      <c r="C290" s="54"/>
      <c r="D290" s="54"/>
      <c r="E290" s="54"/>
      <c r="F290" s="54"/>
      <c r="G290" s="54"/>
      <c r="H290" s="55"/>
      <c r="I290" s="59"/>
    </row>
    <row r="291" spans="3:9" ht="13.5">
      <c r="C291" s="54"/>
      <c r="D291" s="54"/>
      <c r="E291" s="54"/>
      <c r="F291" s="54"/>
      <c r="G291" s="54"/>
      <c r="H291" s="55"/>
      <c r="I291" s="59"/>
    </row>
    <row r="292" spans="3:9" ht="13.5">
      <c r="C292" s="54"/>
      <c r="D292" s="54"/>
      <c r="E292" s="54"/>
      <c r="F292" s="54"/>
      <c r="G292" s="54"/>
      <c r="H292" s="55"/>
      <c r="I292" s="59"/>
    </row>
    <row r="293" spans="3:9" ht="13.5">
      <c r="C293" s="54"/>
      <c r="D293" s="54"/>
      <c r="E293" s="54"/>
      <c r="F293" s="54"/>
      <c r="G293" s="54"/>
      <c r="H293" s="55"/>
      <c r="I293" s="59"/>
    </row>
    <row r="294" spans="3:9" ht="13.5">
      <c r="C294" s="54"/>
      <c r="D294" s="54"/>
      <c r="E294" s="54"/>
      <c r="F294" s="54"/>
      <c r="G294" s="54"/>
      <c r="H294" s="55"/>
      <c r="I294" s="59"/>
    </row>
    <row r="295" spans="3:9" ht="13.5">
      <c r="C295" s="54"/>
      <c r="D295" s="54"/>
      <c r="E295" s="54"/>
      <c r="F295" s="54"/>
      <c r="G295" s="54"/>
      <c r="H295" s="55"/>
      <c r="I295" s="59"/>
    </row>
    <row r="296" spans="3:9" ht="13.5">
      <c r="C296" s="54"/>
      <c r="D296" s="54"/>
      <c r="E296" s="54"/>
      <c r="F296" s="54"/>
      <c r="G296" s="54"/>
      <c r="H296" s="55"/>
      <c r="I296" s="59"/>
    </row>
    <row r="297" spans="3:9" ht="13.5">
      <c r="C297" s="54"/>
      <c r="D297" s="54"/>
      <c r="E297" s="54"/>
      <c r="F297" s="54"/>
      <c r="G297" s="54"/>
      <c r="H297" s="55"/>
      <c r="I297" s="59"/>
    </row>
    <row r="298" spans="3:9" ht="13.5">
      <c r="C298" s="54"/>
      <c r="D298" s="54"/>
      <c r="E298" s="54"/>
      <c r="F298" s="54"/>
      <c r="G298" s="54"/>
      <c r="H298" s="55"/>
      <c r="I298" s="59"/>
    </row>
    <row r="299" spans="3:9" ht="13.5">
      <c r="C299" s="54"/>
      <c r="D299" s="54"/>
      <c r="E299" s="54"/>
      <c r="F299" s="54"/>
      <c r="G299" s="54"/>
      <c r="H299" s="55"/>
      <c r="I299" s="59"/>
    </row>
    <row r="300" spans="3:9" ht="13.5">
      <c r="C300" s="54"/>
      <c r="D300" s="54"/>
      <c r="E300" s="54"/>
      <c r="F300" s="54"/>
      <c r="G300" s="54"/>
      <c r="H300" s="55"/>
      <c r="I300" s="59"/>
    </row>
    <row r="301" spans="3:9" ht="13.5">
      <c r="C301" s="54"/>
      <c r="D301" s="54"/>
      <c r="E301" s="54"/>
      <c r="F301" s="54"/>
      <c r="G301" s="54"/>
      <c r="H301" s="55"/>
      <c r="I301" s="59"/>
    </row>
    <row r="302" spans="3:9" ht="13.5">
      <c r="C302" s="54"/>
      <c r="D302" s="54"/>
      <c r="E302" s="54"/>
      <c r="F302" s="54"/>
      <c r="G302" s="54"/>
      <c r="H302" s="55"/>
      <c r="I302" s="59"/>
    </row>
    <row r="303" spans="3:9" ht="13.5">
      <c r="C303" s="54"/>
      <c r="D303" s="54"/>
      <c r="E303" s="54"/>
      <c r="F303" s="54"/>
      <c r="G303" s="54"/>
      <c r="H303" s="55"/>
      <c r="I303" s="59"/>
    </row>
    <row r="304" spans="3:9" ht="13.5">
      <c r="C304" s="54"/>
      <c r="D304" s="54"/>
      <c r="E304" s="54"/>
      <c r="F304" s="54"/>
      <c r="G304" s="54"/>
      <c r="H304" s="55"/>
      <c r="I304" s="59"/>
    </row>
    <row r="305" spans="3:9" ht="13.5">
      <c r="C305" s="54"/>
      <c r="D305" s="54"/>
      <c r="E305" s="54"/>
      <c r="F305" s="54"/>
      <c r="G305" s="54"/>
      <c r="H305" s="55"/>
      <c r="I305" s="59"/>
    </row>
    <row r="306" spans="3:9" ht="13.5">
      <c r="C306" s="54"/>
      <c r="D306" s="54"/>
      <c r="E306" s="54"/>
      <c r="F306" s="54"/>
      <c r="G306" s="54"/>
      <c r="H306" s="55"/>
      <c r="I306" s="59"/>
    </row>
    <row r="307" spans="3:9" ht="13.5">
      <c r="C307" s="54"/>
      <c r="D307" s="54"/>
      <c r="E307" s="54"/>
      <c r="F307" s="54"/>
      <c r="G307" s="54"/>
      <c r="H307" s="55"/>
      <c r="I307" s="59"/>
    </row>
    <row r="308" spans="3:9" ht="13.5">
      <c r="C308" s="54"/>
      <c r="D308" s="54"/>
      <c r="E308" s="54"/>
      <c r="F308" s="54"/>
      <c r="G308" s="54"/>
      <c r="H308" s="55"/>
      <c r="I308" s="59"/>
    </row>
    <row r="309" spans="3:9" ht="13.5">
      <c r="C309" s="54"/>
      <c r="D309" s="54"/>
      <c r="E309" s="54"/>
      <c r="F309" s="54"/>
      <c r="G309" s="54"/>
      <c r="H309" s="55"/>
      <c r="I309" s="59"/>
    </row>
    <row r="310" spans="3:9" ht="13.5">
      <c r="C310" s="54"/>
      <c r="D310" s="54"/>
      <c r="E310" s="54"/>
      <c r="F310" s="54"/>
      <c r="G310" s="54"/>
      <c r="H310" s="55"/>
      <c r="I310" s="59"/>
    </row>
    <row r="311" spans="3:9" ht="13.5">
      <c r="C311" s="54"/>
      <c r="D311" s="54"/>
      <c r="E311" s="54"/>
      <c r="F311" s="54"/>
      <c r="G311" s="54"/>
      <c r="H311" s="55"/>
      <c r="I311" s="55"/>
    </row>
    <row r="312" spans="3:9" ht="13.5">
      <c r="C312" s="54"/>
      <c r="D312" s="54"/>
      <c r="E312" s="54"/>
      <c r="F312" s="54"/>
      <c r="G312" s="54"/>
      <c r="H312" s="55"/>
      <c r="I312" s="55"/>
    </row>
    <row r="313" spans="3:9" ht="13.5">
      <c r="C313" s="54"/>
      <c r="D313" s="54"/>
      <c r="E313" s="54"/>
      <c r="F313" s="54"/>
      <c r="G313" s="54"/>
      <c r="H313" s="55"/>
      <c r="I313" s="55"/>
    </row>
    <row r="314" spans="3:9" ht="13.5">
      <c r="C314" s="54"/>
      <c r="D314" s="54"/>
      <c r="E314" s="54"/>
      <c r="F314" s="54"/>
      <c r="G314" s="54"/>
      <c r="H314" s="55"/>
      <c r="I314" s="55"/>
    </row>
    <row r="315" spans="3:9" ht="13.5">
      <c r="C315" s="54"/>
      <c r="D315" s="54"/>
      <c r="E315" s="54"/>
      <c r="F315" s="54"/>
      <c r="G315" s="54"/>
      <c r="H315" s="55"/>
      <c r="I315" s="55"/>
    </row>
    <row r="316" spans="3:9" ht="13.5">
      <c r="C316" s="54"/>
      <c r="D316" s="54"/>
      <c r="E316" s="54"/>
      <c r="F316" s="54"/>
      <c r="G316" s="54"/>
      <c r="H316" s="55"/>
      <c r="I316" s="55"/>
    </row>
    <row r="317" spans="3:9" ht="13.5">
      <c r="C317" s="54"/>
      <c r="D317" s="54"/>
      <c r="E317" s="54"/>
      <c r="F317" s="54"/>
      <c r="G317" s="54"/>
      <c r="H317" s="55"/>
      <c r="I317" s="55"/>
    </row>
    <row r="318" spans="3:9" ht="13.5">
      <c r="C318" s="54"/>
      <c r="D318" s="54"/>
      <c r="E318" s="54"/>
      <c r="F318" s="54"/>
      <c r="G318" s="54"/>
      <c r="H318" s="55"/>
      <c r="I318" s="55"/>
    </row>
    <row r="319" spans="3:9" ht="13.5">
      <c r="C319" s="54"/>
      <c r="D319" s="54"/>
      <c r="E319" s="54"/>
      <c r="F319" s="54"/>
      <c r="G319" s="54"/>
      <c r="H319" s="55"/>
      <c r="I319" s="55"/>
    </row>
    <row r="320" spans="3:9" ht="13.5">
      <c r="C320" s="54"/>
      <c r="D320" s="54"/>
      <c r="E320" s="54"/>
      <c r="F320" s="54"/>
      <c r="G320" s="54"/>
      <c r="H320" s="55"/>
      <c r="I320" s="55"/>
    </row>
    <row r="321" spans="3:9" ht="13.5">
      <c r="C321" s="54"/>
      <c r="D321" s="54"/>
      <c r="E321" s="54"/>
      <c r="F321" s="54"/>
      <c r="G321" s="54"/>
      <c r="H321" s="55"/>
      <c r="I321" s="55"/>
    </row>
    <row r="322" spans="3:9" ht="13.5">
      <c r="C322" s="54"/>
      <c r="D322" s="54"/>
      <c r="E322" s="54"/>
      <c r="F322" s="54"/>
      <c r="G322" s="54"/>
      <c r="H322" s="55"/>
      <c r="I322" s="55"/>
    </row>
    <row r="323" spans="3:9" ht="13.5">
      <c r="C323" s="54"/>
      <c r="D323" s="54"/>
      <c r="E323" s="54"/>
      <c r="F323" s="54"/>
      <c r="G323" s="54"/>
      <c r="H323" s="55"/>
      <c r="I323" s="55"/>
    </row>
    <row r="324" spans="3:9" ht="13.5">
      <c r="C324" s="54"/>
      <c r="D324" s="54"/>
      <c r="E324" s="54"/>
      <c r="F324" s="54"/>
      <c r="G324" s="54"/>
      <c r="H324" s="55"/>
      <c r="I324" s="55"/>
    </row>
    <row r="325" spans="3:9" ht="13.5">
      <c r="C325" s="54"/>
      <c r="D325" s="54"/>
      <c r="E325" s="54"/>
      <c r="F325" s="54"/>
      <c r="G325" s="54"/>
      <c r="H325" s="55"/>
      <c r="I325" s="55"/>
    </row>
    <row r="326" spans="3:9" ht="13.5">
      <c r="C326" s="54"/>
      <c r="D326" s="54"/>
      <c r="E326" s="54"/>
      <c r="F326" s="54"/>
      <c r="G326" s="54"/>
      <c r="H326" s="55"/>
      <c r="I326" s="55"/>
    </row>
    <row r="327" spans="3:9" ht="13.5">
      <c r="C327" s="54"/>
      <c r="D327" s="54"/>
      <c r="E327" s="54"/>
      <c r="F327" s="54"/>
      <c r="G327" s="54"/>
      <c r="H327" s="55"/>
      <c r="I327" s="55"/>
    </row>
    <row r="328" spans="3:9" ht="13.5">
      <c r="C328" s="54"/>
      <c r="D328" s="54"/>
      <c r="E328" s="54"/>
      <c r="F328" s="54"/>
      <c r="G328" s="54"/>
      <c r="H328" s="55"/>
      <c r="I328" s="55"/>
    </row>
    <row r="329" spans="3:9" ht="13.5">
      <c r="C329" s="54"/>
      <c r="D329" s="54"/>
      <c r="E329" s="54"/>
      <c r="F329" s="54"/>
      <c r="G329" s="54"/>
      <c r="H329" s="55"/>
      <c r="I329" s="55"/>
    </row>
    <row r="330" spans="3:9" ht="13.5">
      <c r="C330" s="54"/>
      <c r="D330" s="54"/>
      <c r="E330" s="54"/>
      <c r="F330" s="54"/>
      <c r="G330" s="54"/>
      <c r="H330" s="55"/>
      <c r="I330" s="55"/>
    </row>
    <row r="331" spans="3:9" ht="13.5">
      <c r="C331" s="54"/>
      <c r="D331" s="54"/>
      <c r="E331" s="54"/>
      <c r="F331" s="54"/>
      <c r="G331" s="54"/>
      <c r="H331" s="55"/>
      <c r="I331" s="55"/>
    </row>
    <row r="332" spans="3:9" ht="13.5">
      <c r="C332" s="54"/>
      <c r="D332" s="54"/>
      <c r="E332" s="54"/>
      <c r="F332" s="54"/>
      <c r="G332" s="54"/>
      <c r="H332" s="55"/>
      <c r="I332" s="55"/>
    </row>
    <row r="333" spans="3:9" ht="13.5">
      <c r="C333" s="54"/>
      <c r="D333" s="54"/>
      <c r="E333" s="54"/>
      <c r="F333" s="54"/>
      <c r="G333" s="54"/>
      <c r="H333" s="55"/>
      <c r="I333" s="55"/>
    </row>
    <row r="334" spans="3:9" ht="13.5">
      <c r="C334" s="54"/>
      <c r="D334" s="54"/>
      <c r="E334" s="54"/>
      <c r="F334" s="54"/>
      <c r="G334" s="54"/>
      <c r="H334" s="55"/>
      <c r="I334" s="55"/>
    </row>
    <row r="335" spans="3:9" ht="13.5">
      <c r="C335" s="54"/>
      <c r="D335" s="54"/>
      <c r="E335" s="54"/>
      <c r="F335" s="54"/>
      <c r="G335" s="54"/>
      <c r="H335" s="55"/>
      <c r="I335" s="55"/>
    </row>
    <row r="336" spans="3:9" ht="13.5">
      <c r="C336" s="54"/>
      <c r="D336" s="54"/>
      <c r="E336" s="54"/>
      <c r="F336" s="54"/>
      <c r="G336" s="54"/>
      <c r="H336" s="55"/>
      <c r="I336" s="55"/>
    </row>
    <row r="337" spans="3:9" ht="13.5">
      <c r="C337" s="54"/>
      <c r="D337" s="54"/>
      <c r="E337" s="54"/>
      <c r="F337" s="54"/>
      <c r="G337" s="54"/>
      <c r="H337" s="55"/>
      <c r="I337" s="55"/>
    </row>
    <row r="338" spans="3:9" ht="13.5">
      <c r="C338" s="54"/>
      <c r="D338" s="54"/>
      <c r="E338" s="54"/>
      <c r="F338" s="54"/>
      <c r="G338" s="54"/>
      <c r="H338" s="55"/>
      <c r="I338" s="55"/>
    </row>
    <row r="339" spans="3:9" ht="13.5">
      <c r="C339" s="54"/>
      <c r="D339" s="54"/>
      <c r="E339" s="54"/>
      <c r="F339" s="54"/>
      <c r="G339" s="54"/>
      <c r="H339" s="55"/>
      <c r="I339" s="55"/>
    </row>
    <row r="340" spans="3:9" ht="13.5">
      <c r="C340" s="54"/>
      <c r="D340" s="54"/>
      <c r="E340" s="54"/>
      <c r="F340" s="54"/>
      <c r="G340" s="54"/>
      <c r="H340" s="55"/>
      <c r="I340" s="55"/>
    </row>
    <row r="341" spans="3:9" ht="13.5">
      <c r="C341" s="54"/>
      <c r="D341" s="54"/>
      <c r="E341" s="54"/>
      <c r="F341" s="54"/>
      <c r="G341" s="54"/>
      <c r="H341" s="55"/>
      <c r="I341" s="55"/>
    </row>
    <row r="342" spans="3:9" ht="13.5">
      <c r="C342" s="54"/>
      <c r="D342" s="54"/>
      <c r="E342" s="54"/>
      <c r="F342" s="54"/>
      <c r="G342" s="54"/>
      <c r="H342" s="55"/>
      <c r="I342" s="55"/>
    </row>
    <row r="343" spans="3:9" ht="13.5">
      <c r="C343" s="54"/>
      <c r="D343" s="54"/>
      <c r="E343" s="54"/>
      <c r="F343" s="54"/>
      <c r="G343" s="54"/>
      <c r="H343" s="55"/>
      <c r="I343" s="55"/>
    </row>
    <row r="344" spans="3:9" ht="13.5">
      <c r="C344" s="54"/>
      <c r="D344" s="54"/>
      <c r="E344" s="54"/>
      <c r="F344" s="54"/>
      <c r="G344" s="54"/>
      <c r="H344" s="55"/>
      <c r="I344" s="55"/>
    </row>
    <row r="345" spans="3:9" ht="13.5">
      <c r="C345" s="54"/>
      <c r="D345" s="54"/>
      <c r="E345" s="54"/>
      <c r="F345" s="54"/>
      <c r="G345" s="54"/>
      <c r="H345" s="55"/>
      <c r="I345" s="55"/>
    </row>
    <row r="346" spans="3:9" ht="13.5">
      <c r="C346" s="54"/>
      <c r="D346" s="54"/>
      <c r="E346" s="54"/>
      <c r="F346" s="54"/>
      <c r="G346" s="54"/>
      <c r="H346" s="55"/>
      <c r="I346" s="55"/>
    </row>
    <row r="347" spans="3:9" ht="13.5">
      <c r="C347" s="54"/>
      <c r="D347" s="54"/>
      <c r="E347" s="54"/>
      <c r="F347" s="54"/>
      <c r="G347" s="54"/>
      <c r="H347" s="55"/>
      <c r="I347" s="55"/>
    </row>
    <row r="348" spans="3:9" ht="13.5">
      <c r="C348" s="54"/>
      <c r="D348" s="54"/>
      <c r="E348" s="54"/>
      <c r="F348" s="54"/>
      <c r="G348" s="54"/>
      <c r="H348" s="55"/>
      <c r="I348" s="55"/>
    </row>
    <row r="349" spans="3:9" ht="13.5">
      <c r="C349" s="54"/>
      <c r="D349" s="54"/>
      <c r="E349" s="54"/>
      <c r="F349" s="54"/>
      <c r="G349" s="54"/>
      <c r="H349" s="55"/>
      <c r="I349" s="55"/>
    </row>
    <row r="350" spans="3:9" ht="13.5">
      <c r="C350" s="54"/>
      <c r="D350" s="54"/>
      <c r="E350" s="54"/>
      <c r="F350" s="54"/>
      <c r="G350" s="54"/>
      <c r="H350" s="55"/>
      <c r="I350" s="55"/>
    </row>
    <row r="351" spans="3:9" ht="13.5">
      <c r="C351" s="54"/>
      <c r="D351" s="54"/>
      <c r="E351" s="54"/>
      <c r="F351" s="54"/>
      <c r="G351" s="54"/>
      <c r="H351" s="55"/>
      <c r="I351" s="55"/>
    </row>
    <row r="352" spans="3:9" ht="13.5">
      <c r="C352" s="54"/>
      <c r="D352" s="54"/>
      <c r="E352" s="54"/>
      <c r="F352" s="54"/>
      <c r="G352" s="54"/>
      <c r="H352" s="55"/>
      <c r="I352" s="55"/>
    </row>
    <row r="353" spans="3:9" ht="13.5">
      <c r="C353" s="54"/>
      <c r="D353" s="54"/>
      <c r="E353" s="54"/>
      <c r="F353" s="54"/>
      <c r="G353" s="54"/>
      <c r="H353" s="55"/>
      <c r="I353" s="55"/>
    </row>
    <row r="354" spans="3:9" ht="13.5">
      <c r="C354" s="54"/>
      <c r="D354" s="54"/>
      <c r="E354" s="54"/>
      <c r="F354" s="54"/>
      <c r="G354" s="54"/>
      <c r="H354" s="55"/>
      <c r="I354" s="55"/>
    </row>
    <row r="355" spans="3:9" ht="13.5">
      <c r="C355" s="54"/>
      <c r="D355" s="54"/>
      <c r="E355" s="54"/>
      <c r="F355" s="54"/>
      <c r="G355" s="54"/>
      <c r="H355" s="55"/>
      <c r="I355" s="55"/>
    </row>
    <row r="356" spans="3:9" ht="13.5">
      <c r="C356" s="54"/>
      <c r="D356" s="54"/>
      <c r="E356" s="54"/>
      <c r="F356" s="54"/>
      <c r="G356" s="54"/>
      <c r="H356" s="55"/>
      <c r="I356" s="55"/>
    </row>
    <row r="357" spans="3:9" ht="13.5">
      <c r="C357" s="54"/>
      <c r="D357" s="54"/>
      <c r="E357" s="54"/>
      <c r="F357" s="54"/>
      <c r="G357" s="54"/>
      <c r="H357" s="55"/>
      <c r="I357" s="55"/>
    </row>
    <row r="358" spans="3:9" ht="13.5">
      <c r="C358" s="54"/>
      <c r="D358" s="54"/>
      <c r="E358" s="54"/>
      <c r="F358" s="54"/>
      <c r="G358" s="54"/>
      <c r="H358" s="55"/>
      <c r="I358" s="55"/>
    </row>
    <row r="359" spans="3:9" ht="13.5">
      <c r="C359" s="54"/>
      <c r="D359" s="54"/>
      <c r="E359" s="54"/>
      <c r="F359" s="54"/>
      <c r="G359" s="54"/>
      <c r="H359" s="55"/>
      <c r="I359" s="55"/>
    </row>
    <row r="360" spans="3:9" ht="13.5">
      <c r="C360" s="54"/>
      <c r="D360" s="54"/>
      <c r="E360" s="54"/>
      <c r="F360" s="54"/>
      <c r="G360" s="54"/>
      <c r="H360" s="55"/>
      <c r="I360" s="55"/>
    </row>
    <row r="361" spans="3:9" ht="13.5">
      <c r="C361" s="54"/>
      <c r="D361" s="54"/>
      <c r="E361" s="54"/>
      <c r="F361" s="54"/>
      <c r="G361" s="54"/>
      <c r="H361" s="55"/>
      <c r="I361" s="55"/>
    </row>
    <row r="362" spans="3:9" ht="13.5">
      <c r="C362" s="54"/>
      <c r="D362" s="54"/>
      <c r="E362" s="54"/>
      <c r="F362" s="54"/>
      <c r="G362" s="54"/>
      <c r="H362" s="55"/>
      <c r="I362" s="55"/>
    </row>
    <row r="363" spans="3:9" ht="13.5">
      <c r="C363" s="54"/>
      <c r="D363" s="54"/>
      <c r="E363" s="54"/>
      <c r="F363" s="54"/>
      <c r="G363" s="54"/>
      <c r="H363" s="55"/>
      <c r="I363" s="55"/>
    </row>
    <row r="364" spans="3:9" ht="13.5">
      <c r="C364" s="54"/>
      <c r="D364" s="54"/>
      <c r="E364" s="54"/>
      <c r="F364" s="54"/>
      <c r="G364" s="54"/>
      <c r="H364" s="55"/>
      <c r="I364" s="55"/>
    </row>
    <row r="365" spans="3:9" ht="13.5">
      <c r="C365" s="54"/>
      <c r="D365" s="54"/>
      <c r="E365" s="54"/>
      <c r="F365" s="54"/>
      <c r="G365" s="54"/>
      <c r="H365" s="55"/>
      <c r="I365" s="55"/>
    </row>
    <row r="366" spans="3:9" ht="13.5">
      <c r="C366" s="54"/>
      <c r="D366" s="54"/>
      <c r="E366" s="54"/>
      <c r="F366" s="54"/>
      <c r="G366" s="54"/>
      <c r="H366" s="55"/>
      <c r="I366" s="55"/>
    </row>
    <row r="367" spans="3:9" ht="13.5">
      <c r="C367" s="54"/>
      <c r="D367" s="54"/>
      <c r="E367" s="54"/>
      <c r="F367" s="54"/>
      <c r="G367" s="54"/>
      <c r="H367" s="55"/>
      <c r="I367" s="55"/>
    </row>
    <row r="368" spans="3:9" ht="13.5">
      <c r="C368" s="54"/>
      <c r="D368" s="54"/>
      <c r="E368" s="54"/>
      <c r="F368" s="54"/>
      <c r="G368" s="54"/>
      <c r="H368" s="55"/>
      <c r="I368" s="55"/>
    </row>
    <row r="369" spans="3:9" ht="13.5">
      <c r="C369" s="54"/>
      <c r="D369" s="54"/>
      <c r="E369" s="54"/>
      <c r="F369" s="54"/>
      <c r="G369" s="54"/>
      <c r="H369" s="55"/>
      <c r="I369" s="55"/>
    </row>
    <row r="370" spans="3:9" ht="13.5">
      <c r="C370" s="54"/>
      <c r="D370" s="54"/>
      <c r="E370" s="54"/>
      <c r="F370" s="54"/>
      <c r="G370" s="54"/>
      <c r="H370" s="55"/>
      <c r="I370" s="55"/>
    </row>
    <row r="371" spans="3:9" ht="13.5">
      <c r="C371" s="54"/>
      <c r="D371" s="54"/>
      <c r="E371" s="54"/>
      <c r="F371" s="54"/>
      <c r="G371" s="54"/>
      <c r="H371" s="55"/>
      <c r="I371" s="55"/>
    </row>
    <row r="372" spans="3:9" ht="13.5">
      <c r="C372" s="54"/>
      <c r="D372" s="54"/>
      <c r="E372" s="54"/>
      <c r="F372" s="54"/>
      <c r="G372" s="54"/>
      <c r="H372" s="55"/>
      <c r="I372" s="55"/>
    </row>
    <row r="373" spans="3:9" ht="13.5">
      <c r="C373" s="54"/>
      <c r="D373" s="54"/>
      <c r="E373" s="54"/>
      <c r="F373" s="54"/>
      <c r="G373" s="54"/>
      <c r="H373" s="55"/>
      <c r="I373" s="55"/>
    </row>
    <row r="374" spans="3:9" ht="13.5">
      <c r="C374" s="54"/>
      <c r="D374" s="54"/>
      <c r="E374" s="54"/>
      <c r="F374" s="54"/>
      <c r="G374" s="54"/>
      <c r="H374" s="55"/>
      <c r="I374" s="55"/>
    </row>
    <row r="375" spans="3:9" ht="13.5">
      <c r="C375" s="54"/>
      <c r="D375" s="54"/>
      <c r="E375" s="54"/>
      <c r="F375" s="54"/>
      <c r="G375" s="54"/>
      <c r="H375" s="55"/>
      <c r="I375" s="55"/>
    </row>
    <row r="376" spans="3:9" ht="13.5">
      <c r="C376" s="54"/>
      <c r="D376" s="54"/>
      <c r="E376" s="54"/>
      <c r="F376" s="54"/>
      <c r="G376" s="54"/>
      <c r="H376" s="55"/>
      <c r="I376" s="55"/>
    </row>
    <row r="377" spans="3:9" ht="13.5">
      <c r="C377" s="54"/>
      <c r="D377" s="54"/>
      <c r="E377" s="54"/>
      <c r="F377" s="54"/>
      <c r="G377" s="54"/>
      <c r="H377" s="55"/>
      <c r="I377" s="55"/>
    </row>
    <row r="378" spans="3:9" ht="13.5">
      <c r="C378" s="54"/>
      <c r="D378" s="54"/>
      <c r="E378" s="54"/>
      <c r="F378" s="54"/>
      <c r="G378" s="54"/>
      <c r="H378" s="55"/>
      <c r="I378" s="55"/>
    </row>
    <row r="379" spans="3:9" ht="13.5">
      <c r="C379" s="54"/>
      <c r="D379" s="54"/>
      <c r="E379" s="54"/>
      <c r="F379" s="54"/>
      <c r="G379" s="54"/>
      <c r="H379" s="55"/>
      <c r="I379" s="55"/>
    </row>
    <row r="380" spans="3:9" ht="13.5">
      <c r="C380" s="54"/>
      <c r="D380" s="54"/>
      <c r="E380" s="54"/>
      <c r="F380" s="54"/>
      <c r="G380" s="54"/>
      <c r="H380" s="55"/>
      <c r="I380" s="55"/>
    </row>
    <row r="381" spans="3:9" ht="13.5">
      <c r="C381" s="54"/>
      <c r="D381" s="54"/>
      <c r="E381" s="54"/>
      <c r="F381" s="54"/>
      <c r="G381" s="54"/>
      <c r="H381" s="55"/>
      <c r="I381" s="55"/>
    </row>
    <row r="382" spans="3:9" ht="13.5">
      <c r="C382" s="54"/>
      <c r="D382" s="54"/>
      <c r="E382" s="54"/>
      <c r="F382" s="54"/>
      <c r="G382" s="54"/>
      <c r="H382" s="55"/>
      <c r="I382" s="55"/>
    </row>
    <row r="383" spans="3:9" ht="13.5">
      <c r="C383" s="54"/>
      <c r="D383" s="54"/>
      <c r="E383" s="54"/>
      <c r="F383" s="54"/>
      <c r="G383" s="54"/>
      <c r="H383" s="55"/>
      <c r="I383" s="55"/>
    </row>
    <row r="384" spans="3:9" ht="13.5">
      <c r="C384" s="54"/>
      <c r="D384" s="54"/>
      <c r="E384" s="54"/>
      <c r="F384" s="54"/>
      <c r="G384" s="54"/>
      <c r="H384" s="55"/>
      <c r="I384" s="55"/>
    </row>
    <row r="385" spans="3:9" ht="13.5">
      <c r="C385" s="54"/>
      <c r="D385" s="54"/>
      <c r="E385" s="54"/>
      <c r="F385" s="54"/>
      <c r="G385" s="54"/>
      <c r="H385" s="55"/>
      <c r="I385" s="55"/>
    </row>
    <row r="386" spans="8:9" ht="13.5">
      <c r="H386" s="55"/>
      <c r="I386" s="55"/>
    </row>
    <row r="387" spans="8:9" ht="13.5">
      <c r="H387" s="55"/>
      <c r="I387" s="55"/>
    </row>
    <row r="388" spans="8:9" ht="13.5">
      <c r="H388" s="55"/>
      <c r="I388" s="55"/>
    </row>
    <row r="389" spans="8:9" ht="13.5">
      <c r="H389" s="55"/>
      <c r="I389" s="55"/>
    </row>
    <row r="390" spans="8:9" ht="13.5">
      <c r="H390" s="55"/>
      <c r="I390" s="55"/>
    </row>
    <row r="391" spans="8:9" ht="13.5">
      <c r="H391" s="55"/>
      <c r="I391" s="55"/>
    </row>
    <row r="392" spans="8:9" ht="13.5">
      <c r="H392" s="55"/>
      <c r="I392" s="55"/>
    </row>
    <row r="393" spans="8:9" ht="13.5">
      <c r="H393" s="55"/>
      <c r="I393" s="55"/>
    </row>
    <row r="394" spans="8:9" ht="13.5">
      <c r="H394" s="55"/>
      <c r="I394" s="55"/>
    </row>
    <row r="395" spans="8:9" ht="13.5">
      <c r="H395" s="55"/>
      <c r="I395" s="55"/>
    </row>
    <row r="396" spans="8:9" ht="13.5">
      <c r="H396" s="55"/>
      <c r="I396" s="55"/>
    </row>
    <row r="397" spans="8:9" ht="13.5">
      <c r="H397" s="55"/>
      <c r="I397" s="55"/>
    </row>
    <row r="398" spans="8:9" ht="13.5">
      <c r="H398" s="55"/>
      <c r="I398" s="55"/>
    </row>
    <row r="399" spans="8:9" ht="13.5">
      <c r="H399" s="55"/>
      <c r="I399" s="55"/>
    </row>
    <row r="400" spans="8:9" ht="13.5">
      <c r="H400" s="55"/>
      <c r="I400" s="55"/>
    </row>
    <row r="401" spans="8:9" ht="13.5">
      <c r="H401" s="55"/>
      <c r="I401" s="55"/>
    </row>
    <row r="402" spans="8:9" ht="13.5">
      <c r="H402" s="55"/>
      <c r="I402" s="55"/>
    </row>
    <row r="403" spans="8:9" ht="13.5">
      <c r="H403" s="55"/>
      <c r="I403" s="55"/>
    </row>
    <row r="404" spans="8:9" ht="13.5">
      <c r="H404" s="55"/>
      <c r="I404" s="55"/>
    </row>
    <row r="405" spans="8:9" ht="13.5">
      <c r="H405" s="55"/>
      <c r="I405" s="55"/>
    </row>
    <row r="406" spans="8:9" ht="13.5">
      <c r="H406" s="55"/>
      <c r="I406" s="55"/>
    </row>
    <row r="407" spans="8:9" ht="13.5">
      <c r="H407" s="55"/>
      <c r="I407" s="55"/>
    </row>
    <row r="408" spans="8:9" ht="13.5">
      <c r="H408" s="55"/>
      <c r="I408" s="55"/>
    </row>
    <row r="409" spans="8:9" ht="13.5">
      <c r="H409" s="55"/>
      <c r="I409" s="55"/>
    </row>
    <row r="410" spans="8:9" ht="13.5">
      <c r="H410" s="55"/>
      <c r="I410" s="55"/>
    </row>
    <row r="411" spans="8:9" ht="13.5">
      <c r="H411" s="55"/>
      <c r="I411" s="55"/>
    </row>
    <row r="412" spans="8:9" ht="13.5">
      <c r="H412" s="55"/>
      <c r="I412" s="55"/>
    </row>
    <row r="413" spans="8:9" ht="13.5">
      <c r="H413" s="55"/>
      <c r="I413" s="55"/>
    </row>
    <row r="414" spans="8:9" ht="13.5">
      <c r="H414" s="55"/>
      <c r="I414" s="55"/>
    </row>
    <row r="415" spans="8:9" ht="13.5">
      <c r="H415" s="55"/>
      <c r="I415" s="55"/>
    </row>
    <row r="416" spans="8:9" ht="13.5">
      <c r="H416" s="55"/>
      <c r="I416" s="55"/>
    </row>
    <row r="417" spans="8:9" ht="13.5">
      <c r="H417" s="55"/>
      <c r="I417" s="55"/>
    </row>
    <row r="418" spans="8:9" ht="13.5">
      <c r="H418" s="55"/>
      <c r="I418" s="55"/>
    </row>
    <row r="419" spans="8:9" ht="13.5">
      <c r="H419" s="55"/>
      <c r="I419" s="55"/>
    </row>
    <row r="420" spans="8:9" ht="13.5">
      <c r="H420" s="55"/>
      <c r="I420" s="55"/>
    </row>
    <row r="421" spans="8:9" ht="13.5">
      <c r="H421" s="55"/>
      <c r="I421" s="55"/>
    </row>
    <row r="422" spans="8:9" ht="13.5">
      <c r="H422" s="55"/>
      <c r="I422" s="55"/>
    </row>
    <row r="423" spans="8:9" ht="13.5">
      <c r="H423" s="55"/>
      <c r="I423" s="55"/>
    </row>
    <row r="424" spans="8:9" ht="13.5">
      <c r="H424" s="55"/>
      <c r="I424" s="55"/>
    </row>
    <row r="425" spans="8:9" ht="13.5">
      <c r="H425" s="55"/>
      <c r="I425" s="55"/>
    </row>
    <row r="426" spans="8:9" ht="13.5">
      <c r="H426" s="55"/>
      <c r="I426" s="55"/>
    </row>
    <row r="427" spans="8:9" ht="13.5">
      <c r="H427" s="55"/>
      <c r="I427" s="55"/>
    </row>
    <row r="428" spans="8:9" ht="13.5">
      <c r="H428" s="55"/>
      <c r="I428" s="55"/>
    </row>
    <row r="429" spans="8:9" ht="13.5">
      <c r="H429" s="55"/>
      <c r="I429" s="55"/>
    </row>
    <row r="430" spans="8:9" ht="13.5">
      <c r="H430" s="55"/>
      <c r="I430" s="55"/>
    </row>
    <row r="431" spans="8:9" ht="13.5">
      <c r="H431" s="55"/>
      <c r="I431" s="55"/>
    </row>
    <row r="432" spans="8:9" ht="13.5">
      <c r="H432" s="55"/>
      <c r="I432" s="55"/>
    </row>
    <row r="433" spans="8:9" ht="13.5">
      <c r="H433" s="55"/>
      <c r="I433" s="55"/>
    </row>
    <row r="434" spans="8:9" ht="13.5">
      <c r="H434" s="55"/>
      <c r="I434" s="55"/>
    </row>
    <row r="435" spans="8:9" ht="13.5">
      <c r="H435" s="55"/>
      <c r="I435" s="55"/>
    </row>
    <row r="436" spans="8:9" ht="13.5">
      <c r="H436" s="55"/>
      <c r="I436" s="55"/>
    </row>
    <row r="437" spans="8:9" ht="13.5">
      <c r="H437" s="55"/>
      <c r="I437" s="55"/>
    </row>
    <row r="438" spans="8:9" ht="13.5">
      <c r="H438" s="55"/>
      <c r="I438" s="55"/>
    </row>
    <row r="439" spans="8:9" ht="13.5">
      <c r="H439" s="55"/>
      <c r="I439" s="55"/>
    </row>
    <row r="440" spans="8:9" ht="13.5">
      <c r="H440" s="55"/>
      <c r="I440" s="55"/>
    </row>
    <row r="441" spans="8:9" ht="13.5">
      <c r="H441" s="55"/>
      <c r="I441" s="55"/>
    </row>
    <row r="442" spans="8:9" ht="13.5">
      <c r="H442" s="55"/>
      <c r="I442" s="55"/>
    </row>
    <row r="443" spans="8:9" ht="13.5">
      <c r="H443" s="55"/>
      <c r="I443" s="55"/>
    </row>
    <row r="444" spans="8:9" ht="13.5">
      <c r="H444" s="55"/>
      <c r="I444" s="55"/>
    </row>
    <row r="445" spans="8:9" ht="13.5">
      <c r="H445" s="55"/>
      <c r="I445" s="55"/>
    </row>
    <row r="446" spans="8:9" ht="13.5">
      <c r="H446" s="55"/>
      <c r="I446" s="55"/>
    </row>
    <row r="447" spans="8:9" ht="13.5">
      <c r="H447" s="55"/>
      <c r="I447" s="55"/>
    </row>
    <row r="448" spans="8:9" ht="13.5">
      <c r="H448" s="55"/>
      <c r="I448" s="55"/>
    </row>
    <row r="449" spans="8:9" ht="13.5">
      <c r="H449" s="55"/>
      <c r="I449" s="55"/>
    </row>
    <row r="450" spans="8:9" ht="13.5">
      <c r="H450" s="55"/>
      <c r="I450" s="55"/>
    </row>
    <row r="451" spans="8:9" ht="13.5">
      <c r="H451" s="55"/>
      <c r="I451" s="55"/>
    </row>
    <row r="452" spans="8:9" ht="13.5">
      <c r="H452" s="55"/>
      <c r="I452" s="55"/>
    </row>
    <row r="453" spans="8:9" ht="13.5">
      <c r="H453" s="55"/>
      <c r="I453" s="55"/>
    </row>
    <row r="454" spans="8:9" ht="13.5">
      <c r="H454" s="55"/>
      <c r="I454" s="55"/>
    </row>
    <row r="455" spans="8:9" ht="13.5">
      <c r="H455" s="55"/>
      <c r="I455" s="55"/>
    </row>
    <row r="456" spans="8:9" ht="13.5">
      <c r="H456" s="55"/>
      <c r="I456" s="55"/>
    </row>
    <row r="457" spans="8:9" ht="13.5">
      <c r="H457" s="55"/>
      <c r="I457" s="55"/>
    </row>
    <row r="458" spans="8:9" ht="13.5">
      <c r="H458" s="55"/>
      <c r="I458" s="55"/>
    </row>
    <row r="459" spans="8:9" ht="13.5">
      <c r="H459" s="55"/>
      <c r="I459" s="55"/>
    </row>
    <row r="460" spans="8:9" ht="13.5">
      <c r="H460" s="55"/>
      <c r="I460" s="55"/>
    </row>
    <row r="461" spans="8:9" ht="13.5">
      <c r="H461" s="55"/>
      <c r="I461" s="55"/>
    </row>
    <row r="462" spans="8:9" ht="13.5">
      <c r="H462" s="55"/>
      <c r="I462" s="55"/>
    </row>
    <row r="463" spans="8:9" ht="13.5">
      <c r="H463" s="55"/>
      <c r="I463" s="55"/>
    </row>
    <row r="464" spans="8:9" ht="13.5">
      <c r="H464" s="55"/>
      <c r="I464" s="55"/>
    </row>
    <row r="465" spans="8:9" ht="13.5">
      <c r="H465" s="55"/>
      <c r="I465" s="55"/>
    </row>
    <row r="466" spans="8:9" ht="13.5">
      <c r="H466" s="55"/>
      <c r="I466" s="55"/>
    </row>
    <row r="467" spans="8:9" ht="13.5">
      <c r="H467" s="55"/>
      <c r="I467" s="55"/>
    </row>
    <row r="468" spans="8:9" ht="13.5">
      <c r="H468" s="55"/>
      <c r="I468" s="55"/>
    </row>
    <row r="469" spans="8:9" ht="13.5">
      <c r="H469" s="55"/>
      <c r="I469" s="55"/>
    </row>
    <row r="470" spans="8:9" ht="13.5">
      <c r="H470" s="55"/>
      <c r="I470" s="55"/>
    </row>
    <row r="471" spans="8:9" ht="13.5">
      <c r="H471" s="55"/>
      <c r="I471" s="55"/>
    </row>
    <row r="472" spans="8:9" ht="13.5">
      <c r="H472" s="55"/>
      <c r="I472" s="55"/>
    </row>
    <row r="473" spans="8:9" ht="13.5">
      <c r="H473" s="55"/>
      <c r="I473" s="55"/>
    </row>
    <row r="474" spans="8:9" ht="13.5">
      <c r="H474" s="55"/>
      <c r="I474" s="55"/>
    </row>
    <row r="475" spans="8:9" ht="13.5">
      <c r="H475" s="55"/>
      <c r="I475" s="55"/>
    </row>
    <row r="476" spans="8:9" ht="13.5">
      <c r="H476" s="55"/>
      <c r="I476" s="55"/>
    </row>
    <row r="477" spans="8:9" ht="13.5">
      <c r="H477" s="55"/>
      <c r="I477" s="55"/>
    </row>
    <row r="478" spans="8:9" ht="13.5">
      <c r="H478" s="55"/>
      <c r="I478" s="55"/>
    </row>
    <row r="479" spans="8:9" ht="13.5">
      <c r="H479" s="55"/>
      <c r="I479" s="55"/>
    </row>
    <row r="480" spans="8:9" ht="13.5">
      <c r="H480" s="55"/>
      <c r="I480" s="55"/>
    </row>
    <row r="481" spans="8:9" ht="13.5">
      <c r="H481" s="55"/>
      <c r="I481" s="55"/>
    </row>
    <row r="482" spans="8:9" ht="13.5">
      <c r="H482" s="55"/>
      <c r="I482" s="55"/>
    </row>
    <row r="483" spans="8:9" ht="13.5">
      <c r="H483" s="55"/>
      <c r="I483" s="55"/>
    </row>
    <row r="484" spans="8:9" ht="13.5">
      <c r="H484" s="55"/>
      <c r="I484" s="55"/>
    </row>
    <row r="485" spans="8:9" ht="13.5">
      <c r="H485" s="55"/>
      <c r="I485" s="55"/>
    </row>
    <row r="486" spans="8:9" ht="13.5">
      <c r="H486" s="55"/>
      <c r="I486" s="55"/>
    </row>
    <row r="487" spans="8:9" ht="13.5">
      <c r="H487" s="55"/>
      <c r="I487" s="55"/>
    </row>
    <row r="488" spans="8:9" ht="13.5">
      <c r="H488" s="55"/>
      <c r="I488" s="55"/>
    </row>
    <row r="489" spans="8:9" ht="13.5">
      <c r="H489" s="55"/>
      <c r="I489" s="55"/>
    </row>
    <row r="490" spans="8:9" ht="13.5">
      <c r="H490" s="55"/>
      <c r="I490" s="55"/>
    </row>
    <row r="491" spans="8:9" ht="13.5">
      <c r="H491" s="55"/>
      <c r="I491" s="55"/>
    </row>
    <row r="492" spans="8:9" ht="13.5">
      <c r="H492" s="55"/>
      <c r="I492" s="55"/>
    </row>
    <row r="493" spans="8:9" ht="13.5">
      <c r="H493" s="55"/>
      <c r="I493" s="55"/>
    </row>
    <row r="494" spans="8:9" ht="13.5">
      <c r="H494" s="55"/>
      <c r="I494" s="55"/>
    </row>
    <row r="495" spans="8:9" ht="13.5">
      <c r="H495" s="55"/>
      <c r="I495" s="55"/>
    </row>
    <row r="496" spans="8:9" ht="13.5">
      <c r="H496" s="55"/>
      <c r="I496" s="55"/>
    </row>
    <row r="497" spans="8:9" ht="13.5">
      <c r="H497" s="55"/>
      <c r="I497" s="55"/>
    </row>
    <row r="498" spans="8:9" ht="13.5">
      <c r="H498" s="55"/>
      <c r="I498" s="55"/>
    </row>
    <row r="499" spans="8:9" ht="13.5">
      <c r="H499" s="55"/>
      <c r="I499" s="55"/>
    </row>
    <row r="500" spans="8:9" ht="13.5">
      <c r="H500" s="55"/>
      <c r="I500" s="55"/>
    </row>
    <row r="501" spans="8:9" ht="13.5">
      <c r="H501" s="55"/>
      <c r="I501" s="55"/>
    </row>
    <row r="502" spans="8:9" ht="13.5">
      <c r="H502" s="55"/>
      <c r="I502" s="55"/>
    </row>
    <row r="503" spans="8:9" ht="13.5">
      <c r="H503" s="55"/>
      <c r="I503" s="55"/>
    </row>
    <row r="504" spans="8:9" ht="13.5">
      <c r="H504" s="55"/>
      <c r="I504" s="55"/>
    </row>
    <row r="505" spans="8:9" ht="13.5">
      <c r="H505" s="55"/>
      <c r="I505" s="55"/>
    </row>
    <row r="506" spans="8:9" ht="13.5">
      <c r="H506" s="55"/>
      <c r="I506" s="55"/>
    </row>
    <row r="507" spans="8:9" ht="13.5">
      <c r="H507" s="55"/>
      <c r="I507" s="55"/>
    </row>
    <row r="508" spans="8:9" ht="13.5">
      <c r="H508" s="55"/>
      <c r="I508" s="55"/>
    </row>
    <row r="509" spans="8:9" ht="13.5">
      <c r="H509" s="55"/>
      <c r="I509" s="55"/>
    </row>
    <row r="510" spans="8:9" ht="13.5">
      <c r="H510" s="55"/>
      <c r="I510" s="55"/>
    </row>
    <row r="511" spans="8:9" ht="13.5">
      <c r="H511" s="55"/>
      <c r="I511" s="55"/>
    </row>
    <row r="512" spans="8:9" ht="13.5">
      <c r="H512" s="55"/>
      <c r="I512" s="55"/>
    </row>
    <row r="513" spans="8:9" ht="13.5">
      <c r="H513" s="55"/>
      <c r="I513" s="55"/>
    </row>
    <row r="514" spans="8:9" ht="13.5">
      <c r="H514" s="55"/>
      <c r="I514" s="55"/>
    </row>
    <row r="515" spans="8:9" ht="13.5">
      <c r="H515" s="55"/>
      <c r="I515" s="55"/>
    </row>
    <row r="516" spans="8:9" ht="13.5">
      <c r="H516" s="55"/>
      <c r="I516" s="55"/>
    </row>
    <row r="517" spans="8:9" ht="13.5">
      <c r="H517" s="55"/>
      <c r="I517" s="55"/>
    </row>
    <row r="518" spans="8:9" ht="13.5">
      <c r="H518" s="55"/>
      <c r="I518" s="55"/>
    </row>
    <row r="519" spans="8:9" ht="13.5">
      <c r="H519" s="55"/>
      <c r="I519" s="55"/>
    </row>
    <row r="520" spans="8:9" ht="13.5">
      <c r="H520" s="55"/>
      <c r="I520" s="55"/>
    </row>
    <row r="521" spans="8:9" ht="13.5">
      <c r="H521" s="55"/>
      <c r="I521" s="55"/>
    </row>
    <row r="522" spans="8:9" ht="13.5">
      <c r="H522" s="55"/>
      <c r="I522" s="55"/>
    </row>
    <row r="523" spans="8:9" ht="13.5">
      <c r="H523" s="55"/>
      <c r="I523" s="55"/>
    </row>
    <row r="524" spans="8:9" ht="13.5">
      <c r="H524" s="55"/>
      <c r="I524" s="55"/>
    </row>
    <row r="525" spans="8:9" ht="13.5">
      <c r="H525" s="55"/>
      <c r="I525" s="55"/>
    </row>
    <row r="526" spans="8:9" ht="13.5">
      <c r="H526" s="55"/>
      <c r="I526" s="55"/>
    </row>
    <row r="527" spans="8:9" ht="13.5">
      <c r="H527" s="55"/>
      <c r="I527" s="55"/>
    </row>
    <row r="528" spans="8:9" ht="13.5">
      <c r="H528" s="55"/>
      <c r="I528" s="55"/>
    </row>
    <row r="529" spans="8:9" ht="13.5">
      <c r="H529" s="55"/>
      <c r="I529" s="55"/>
    </row>
    <row r="530" spans="8:9" ht="13.5">
      <c r="H530" s="55"/>
      <c r="I530" s="55"/>
    </row>
    <row r="531" spans="8:9" ht="13.5">
      <c r="H531" s="55"/>
      <c r="I531" s="55"/>
    </row>
    <row r="532" spans="8:9" ht="13.5">
      <c r="H532" s="55"/>
      <c r="I532" s="55"/>
    </row>
    <row r="533" spans="8:9" ht="13.5">
      <c r="H533" s="55"/>
      <c r="I533" s="55"/>
    </row>
    <row r="534" spans="8:9" ht="13.5">
      <c r="H534" s="55"/>
      <c r="I534" s="55"/>
    </row>
    <row r="535" spans="8:9" ht="13.5">
      <c r="H535" s="55"/>
      <c r="I535" s="55"/>
    </row>
    <row r="536" spans="8:9" ht="13.5">
      <c r="H536" s="55"/>
      <c r="I536" s="55"/>
    </row>
    <row r="537" spans="8:9" ht="13.5">
      <c r="H537" s="55"/>
      <c r="I537" s="55"/>
    </row>
    <row r="538" spans="8:9" ht="13.5">
      <c r="H538" s="55"/>
      <c r="I538" s="55"/>
    </row>
    <row r="539" spans="8:9" ht="13.5">
      <c r="H539" s="55"/>
      <c r="I539" s="55"/>
    </row>
    <row r="540" spans="8:9" ht="13.5">
      <c r="H540" s="55"/>
      <c r="I540" s="55"/>
    </row>
    <row r="541" spans="8:9" ht="13.5">
      <c r="H541" s="55"/>
      <c r="I541" s="55"/>
    </row>
    <row r="542" spans="8:9" ht="13.5">
      <c r="H542" s="55"/>
      <c r="I542" s="55"/>
    </row>
    <row r="543" spans="8:9" ht="13.5">
      <c r="H543" s="55"/>
      <c r="I543" s="55"/>
    </row>
    <row r="544" spans="8:9" ht="13.5">
      <c r="H544" s="55"/>
      <c r="I544" s="55"/>
    </row>
    <row r="545" spans="8:9" ht="13.5">
      <c r="H545" s="55"/>
      <c r="I545" s="55"/>
    </row>
    <row r="546" spans="8:9" ht="13.5">
      <c r="H546" s="55"/>
      <c r="I546" s="55"/>
    </row>
    <row r="547" spans="8:9" ht="13.5">
      <c r="H547" s="55"/>
      <c r="I547" s="55"/>
    </row>
    <row r="548" spans="8:9" ht="13.5">
      <c r="H548" s="55"/>
      <c r="I548" s="55"/>
    </row>
    <row r="549" spans="8:9" ht="13.5">
      <c r="H549" s="55"/>
      <c r="I549" s="55"/>
    </row>
    <row r="550" spans="8:9" ht="13.5">
      <c r="H550" s="55"/>
      <c r="I550" s="55"/>
    </row>
    <row r="551" spans="8:9" ht="13.5">
      <c r="H551" s="55"/>
      <c r="I551" s="55"/>
    </row>
    <row r="552" spans="8:9" ht="13.5">
      <c r="H552" s="55"/>
      <c r="I552" s="55"/>
    </row>
    <row r="553" spans="8:9" ht="13.5">
      <c r="H553" s="55"/>
      <c r="I553" s="55"/>
    </row>
    <row r="554" spans="8:9" ht="13.5">
      <c r="H554" s="55"/>
      <c r="I554" s="55"/>
    </row>
    <row r="555" spans="8:9" ht="13.5">
      <c r="H555" s="55"/>
      <c r="I555" s="55"/>
    </row>
    <row r="556" spans="8:9" ht="13.5">
      <c r="H556" s="55"/>
      <c r="I556" s="55"/>
    </row>
    <row r="557" spans="8:9" ht="13.5">
      <c r="H557" s="55"/>
      <c r="I557" s="55"/>
    </row>
    <row r="558" spans="8:9" ht="13.5">
      <c r="H558" s="55"/>
      <c r="I558" s="55"/>
    </row>
    <row r="559" spans="8:9" ht="13.5">
      <c r="H559" s="55"/>
      <c r="I559" s="55"/>
    </row>
    <row r="560" spans="8:9" ht="13.5">
      <c r="H560" s="55"/>
      <c r="I560" s="55"/>
    </row>
    <row r="561" spans="8:9" ht="13.5">
      <c r="H561" s="55"/>
      <c r="I561" s="55"/>
    </row>
    <row r="562" spans="8:9" ht="13.5">
      <c r="H562" s="55"/>
      <c r="I562" s="55"/>
    </row>
    <row r="563" spans="8:9" ht="13.5">
      <c r="H563" s="55"/>
      <c r="I563" s="55"/>
    </row>
    <row r="564" spans="8:9" ht="13.5">
      <c r="H564" s="55"/>
      <c r="I564" s="55"/>
    </row>
    <row r="565" spans="8:9" ht="13.5">
      <c r="H565" s="55"/>
      <c r="I565" s="55"/>
    </row>
    <row r="566" spans="8:9" ht="13.5">
      <c r="H566" s="55"/>
      <c r="I566" s="55"/>
    </row>
    <row r="567" spans="8:9" ht="13.5">
      <c r="H567" s="55"/>
      <c r="I567" s="55"/>
    </row>
    <row r="568" spans="8:9" ht="13.5">
      <c r="H568" s="55"/>
      <c r="I568" s="55"/>
    </row>
    <row r="569" spans="8:9" ht="13.5">
      <c r="H569" s="55"/>
      <c r="I569" s="55"/>
    </row>
    <row r="570" spans="8:9" ht="13.5">
      <c r="H570" s="55"/>
      <c r="I570" s="55"/>
    </row>
    <row r="571" spans="8:9" ht="13.5">
      <c r="H571" s="55"/>
      <c r="I571" s="55"/>
    </row>
    <row r="572" spans="8:9" ht="13.5">
      <c r="H572" s="55"/>
      <c r="I572" s="55"/>
    </row>
    <row r="573" spans="8:9" ht="13.5">
      <c r="H573" s="55"/>
      <c r="I573" s="55"/>
    </row>
    <row r="574" spans="8:9" ht="13.5">
      <c r="H574" s="55"/>
      <c r="I574" s="55"/>
    </row>
    <row r="575" spans="8:9" ht="13.5">
      <c r="H575" s="55"/>
      <c r="I575" s="55"/>
    </row>
    <row r="576" spans="8:9" ht="13.5">
      <c r="H576" s="55"/>
      <c r="I576" s="55"/>
    </row>
    <row r="577" spans="8:9" ht="13.5">
      <c r="H577" s="55"/>
      <c r="I577" s="55"/>
    </row>
    <row r="578" spans="8:9" ht="13.5">
      <c r="H578" s="55"/>
      <c r="I578" s="55"/>
    </row>
    <row r="579" spans="8:9" ht="13.5">
      <c r="H579" s="55"/>
      <c r="I579" s="55"/>
    </row>
    <row r="580" spans="8:9" ht="13.5">
      <c r="H580" s="55"/>
      <c r="I580" s="55"/>
    </row>
    <row r="581" spans="8:9" ht="13.5">
      <c r="H581" s="55"/>
      <c r="I581" s="55"/>
    </row>
    <row r="582" spans="8:9" ht="13.5">
      <c r="H582" s="55"/>
      <c r="I582" s="55"/>
    </row>
    <row r="583" spans="8:9" ht="13.5">
      <c r="H583" s="55"/>
      <c r="I583" s="55"/>
    </row>
    <row r="584" spans="8:9" ht="13.5">
      <c r="H584" s="55"/>
      <c r="I584" s="55"/>
    </row>
    <row r="585" spans="8:9" ht="13.5">
      <c r="H585" s="55"/>
      <c r="I585" s="55"/>
    </row>
    <row r="586" spans="8:9" ht="13.5">
      <c r="H586" s="55"/>
      <c r="I586" s="55"/>
    </row>
    <row r="587" spans="8:9" ht="13.5">
      <c r="H587" s="55"/>
      <c r="I587" s="55"/>
    </row>
    <row r="588" spans="8:9" ht="13.5">
      <c r="H588" s="55"/>
      <c r="I588" s="55"/>
    </row>
  </sheetData>
  <sheetProtection/>
  <mergeCells count="4">
    <mergeCell ref="A1:I1"/>
    <mergeCell ref="A2:I2"/>
    <mergeCell ref="A3:I3"/>
    <mergeCell ref="A4:I4"/>
  </mergeCells>
  <printOptions horizontalCentered="1"/>
  <pageMargins left="0.669291338582677" right="0.669291338582677" top="0.748031496062992" bottom="1.25984251968504" header="0.511811023622047" footer="0.511811023622047"/>
  <pageSetup horizontalDpi="600" verticalDpi="600" orientation="portrait" paperSize="9" scale="92" r:id="rId1"/>
  <rowBreaks count="2" manualBreakCount="2">
    <brk id="51" max="11" man="1"/>
    <brk id="9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N568"/>
  <sheetViews>
    <sheetView zoomScaleSheetLayoutView="100" zoomScalePageLayoutView="0" workbookViewId="0" topLeftCell="A1">
      <selection activeCell="D45" sqref="D45"/>
    </sheetView>
  </sheetViews>
  <sheetFormatPr defaultColWidth="9.140625" defaultRowHeight="12.75"/>
  <cols>
    <col min="1" max="1" width="20.7109375" style="12" customWidth="1"/>
    <col min="2" max="6" width="9.7109375" style="12" customWidth="1"/>
    <col min="7" max="7" width="20.7109375" style="12" customWidth="1"/>
    <col min="8" max="66" width="9.140625" style="68" customWidth="1"/>
    <col min="67" max="16384" width="9.140625" style="12" customWidth="1"/>
  </cols>
  <sheetData>
    <row r="1" spans="1:7" ht="12.75" customHeight="1">
      <c r="A1" s="140" t="s">
        <v>31</v>
      </c>
      <c r="B1" s="140"/>
      <c r="C1" s="140"/>
      <c r="D1" s="140"/>
      <c r="E1" s="140"/>
      <c r="F1" s="140"/>
      <c r="G1" s="140"/>
    </row>
    <row r="2" spans="1:66" s="10" customFormat="1" ht="16.5" customHeight="1">
      <c r="A2" s="141" t="s">
        <v>206</v>
      </c>
      <c r="B2" s="141"/>
      <c r="C2" s="141"/>
      <c r="D2" s="141"/>
      <c r="E2" s="141"/>
      <c r="F2" s="141"/>
      <c r="G2" s="141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</row>
    <row r="3" spans="1:66" s="91" customFormat="1" ht="12.75" customHeight="1">
      <c r="A3" s="142" t="s">
        <v>182</v>
      </c>
      <c r="B3" s="142"/>
      <c r="C3" s="142"/>
      <c r="D3" s="142"/>
      <c r="E3" s="142"/>
      <c r="F3" s="142"/>
      <c r="G3" s="142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</row>
    <row r="4" spans="1:66" s="94" customFormat="1" ht="12.75" customHeight="1" thickBot="1">
      <c r="A4" s="92" t="s">
        <v>0</v>
      </c>
      <c r="B4" s="45"/>
      <c r="C4" s="45"/>
      <c r="D4" s="45"/>
      <c r="E4" s="45"/>
      <c r="F4" s="45"/>
      <c r="G4" s="93" t="s">
        <v>183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</row>
    <row r="5" spans="1:66" s="22" customFormat="1" ht="19.5" customHeight="1" thickBot="1">
      <c r="A5" s="18"/>
      <c r="B5" s="21">
        <v>2006</v>
      </c>
      <c r="C5" s="21">
        <v>2007</v>
      </c>
      <c r="D5" s="21">
        <v>2008</v>
      </c>
      <c r="E5" s="21">
        <v>2009</v>
      </c>
      <c r="F5" s="21">
        <v>2010</v>
      </c>
      <c r="G5" s="20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66" s="94" customFormat="1" ht="19.5" customHeight="1">
      <c r="A6" s="95" t="s">
        <v>184</v>
      </c>
      <c r="G6" s="96" t="s">
        <v>185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s="94" customFormat="1" ht="16.5" customHeight="1">
      <c r="A7" s="97" t="s">
        <v>68</v>
      </c>
      <c r="B7" s="9">
        <v>2914.885864665254</v>
      </c>
      <c r="C7" s="9">
        <v>1756.1123507650245</v>
      </c>
      <c r="D7" s="9">
        <v>1793.8782077707242</v>
      </c>
      <c r="E7" s="9">
        <v>257.1808510638298</v>
      </c>
      <c r="F7" s="9">
        <v>156</v>
      </c>
      <c r="G7" s="98" t="s">
        <v>58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</row>
    <row r="8" spans="1:66" s="94" customFormat="1" ht="16.5" customHeight="1">
      <c r="A8" s="97" t="s">
        <v>85</v>
      </c>
      <c r="B8" s="9">
        <v>10042.8</v>
      </c>
      <c r="C8" s="9">
        <v>11578.1</v>
      </c>
      <c r="D8" s="9">
        <v>9494.6</v>
      </c>
      <c r="E8" s="9">
        <v>6711.6</v>
      </c>
      <c r="F8" s="9">
        <v>6386</v>
      </c>
      <c r="G8" s="98" t="s">
        <v>39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94" customFormat="1" ht="16.5" customHeight="1">
      <c r="A9" s="97" t="s">
        <v>40</v>
      </c>
      <c r="B9" s="9">
        <v>383</v>
      </c>
      <c r="C9" s="9">
        <v>972</v>
      </c>
      <c r="D9" s="9">
        <v>1855.7</v>
      </c>
      <c r="E9" s="9">
        <v>1070.2333333333333</v>
      </c>
      <c r="F9" s="9">
        <v>1426</v>
      </c>
      <c r="G9" s="98" t="s">
        <v>64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s="94" customFormat="1" ht="16.5" customHeight="1">
      <c r="A10" s="97" t="s">
        <v>41</v>
      </c>
      <c r="B10" s="9">
        <v>3544.010640353512</v>
      </c>
      <c r="C10" s="9">
        <v>2622.147562972585</v>
      </c>
      <c r="D10" s="9">
        <v>2828.9</v>
      </c>
      <c r="E10" s="9">
        <v>2385</v>
      </c>
      <c r="F10" s="9">
        <v>1704</v>
      </c>
      <c r="G10" s="98" t="s">
        <v>80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66" s="94" customFormat="1" ht="16.5" customHeight="1">
      <c r="A11" s="97" t="s">
        <v>42</v>
      </c>
      <c r="B11" s="9">
        <v>122</v>
      </c>
      <c r="C11" s="9">
        <v>116</v>
      </c>
      <c r="D11" s="9">
        <v>-51</v>
      </c>
      <c r="E11" s="9">
        <v>145</v>
      </c>
      <c r="F11" s="9">
        <v>81</v>
      </c>
      <c r="G11" s="98" t="s">
        <v>65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s="94" customFormat="1" ht="16.5" customHeight="1">
      <c r="A12" s="97" t="s">
        <v>55</v>
      </c>
      <c r="B12" s="9">
        <v>3131.6737550845774</v>
      </c>
      <c r="C12" s="9">
        <v>3375.980757859702</v>
      </c>
      <c r="D12" s="9">
        <v>4333.045470383831</v>
      </c>
      <c r="E12" s="9">
        <v>4803.602660456136</v>
      </c>
      <c r="F12" s="9">
        <v>4955</v>
      </c>
      <c r="G12" s="98" t="s">
        <v>75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66" s="94" customFormat="1" ht="16.5" customHeight="1">
      <c r="A13" s="97" t="s">
        <v>43</v>
      </c>
      <c r="B13" s="9">
        <v>1596.8790637191157</v>
      </c>
      <c r="C13" s="9">
        <v>3331.5994798439533</v>
      </c>
      <c r="D13" s="9">
        <v>2358.9076723016906</v>
      </c>
      <c r="E13" s="9">
        <v>2210.6631989596876</v>
      </c>
      <c r="F13" s="9">
        <v>2045</v>
      </c>
      <c r="G13" s="98" t="s">
        <v>201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</row>
    <row r="14" spans="1:66" s="94" customFormat="1" ht="16.5" customHeight="1">
      <c r="A14" s="97" t="s">
        <v>56</v>
      </c>
      <c r="B14" s="9">
        <v>18.6</v>
      </c>
      <c r="C14" s="9">
        <v>28.3</v>
      </c>
      <c r="D14" s="9">
        <v>51.5</v>
      </c>
      <c r="E14" s="9">
        <v>32.8</v>
      </c>
      <c r="F14" s="9">
        <v>115</v>
      </c>
      <c r="G14" s="98" t="s">
        <v>59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1:66" s="94" customFormat="1" ht="16.5" customHeight="1">
      <c r="A15" s="97" t="s">
        <v>44</v>
      </c>
      <c r="B15" s="9">
        <v>3500</v>
      </c>
      <c r="C15" s="9">
        <v>4700</v>
      </c>
      <c r="D15" s="9">
        <v>4107</v>
      </c>
      <c r="E15" s="9">
        <v>8722</v>
      </c>
      <c r="F15" s="9">
        <v>5534</v>
      </c>
      <c r="G15" s="98" t="s">
        <v>186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s="94" customFormat="1" ht="16.5" customHeight="1">
      <c r="A16" s="99" t="s">
        <v>45</v>
      </c>
      <c r="B16" s="9">
        <v>17140</v>
      </c>
      <c r="C16" s="9">
        <v>22821.066666666666</v>
      </c>
      <c r="D16" s="9">
        <v>38151.46666666667</v>
      </c>
      <c r="E16" s="9">
        <v>35513.86666666667</v>
      </c>
      <c r="F16" s="9">
        <v>28105</v>
      </c>
      <c r="G16" s="98" t="s">
        <v>46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s="94" customFormat="1" ht="16.5" customHeight="1">
      <c r="A17" s="99" t="s">
        <v>60</v>
      </c>
      <c r="B17" s="9">
        <v>3541.36</v>
      </c>
      <c r="C17" s="9">
        <v>2436.34</v>
      </c>
      <c r="D17" s="9">
        <v>2600.5</v>
      </c>
      <c r="E17" s="9">
        <v>3034.12</v>
      </c>
      <c r="F17" s="9">
        <v>1600</v>
      </c>
      <c r="G17" s="98" t="s">
        <v>47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s="94" customFormat="1" ht="16.5" customHeight="1">
      <c r="A18" s="97" t="s">
        <v>71</v>
      </c>
      <c r="B18" s="100">
        <v>659</v>
      </c>
      <c r="C18" s="100">
        <v>1242</v>
      </c>
      <c r="D18" s="100">
        <v>1467</v>
      </c>
      <c r="E18" s="100">
        <v>1433.6821318426398</v>
      </c>
      <c r="F18" s="100">
        <v>1361</v>
      </c>
      <c r="G18" s="98" t="s">
        <v>49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1:66" s="94" customFormat="1" ht="16.5" customHeight="1">
      <c r="A19" s="97" t="s">
        <v>86</v>
      </c>
      <c r="B19" s="9">
        <v>12805.990469707283</v>
      </c>
      <c r="C19" s="9">
        <v>14186.521443158612</v>
      </c>
      <c r="D19" s="9">
        <v>13700</v>
      </c>
      <c r="E19" s="9">
        <v>4002.7</v>
      </c>
      <c r="F19" s="9">
        <v>3948</v>
      </c>
      <c r="G19" s="98" t="s">
        <v>51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s="94" customFormat="1" ht="16.5" customHeight="1" thickBot="1">
      <c r="A20" s="101" t="s">
        <v>52</v>
      </c>
      <c r="B20" s="40">
        <v>1121</v>
      </c>
      <c r="C20" s="9">
        <v>917.3</v>
      </c>
      <c r="D20" s="40">
        <v>1554.6</v>
      </c>
      <c r="E20" s="9">
        <v>129.2</v>
      </c>
      <c r="F20" s="40">
        <v>-329</v>
      </c>
      <c r="G20" s="102" t="s">
        <v>77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s="94" customFormat="1" ht="16.5" customHeight="1">
      <c r="A21" s="103" t="s">
        <v>187</v>
      </c>
      <c r="B21" s="104">
        <v>60521.19979352975</v>
      </c>
      <c r="C21" s="104">
        <v>70083.46826126653</v>
      </c>
      <c r="D21" s="104">
        <v>84246.09801712292</v>
      </c>
      <c r="E21" s="104">
        <v>70451.64884232229</v>
      </c>
      <c r="F21" s="104">
        <v>57087</v>
      </c>
      <c r="G21" s="105" t="s">
        <v>188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s="94" customFormat="1" ht="16.5" customHeight="1">
      <c r="A22" s="106" t="s">
        <v>62</v>
      </c>
      <c r="B22" s="107">
        <v>1459133</v>
      </c>
      <c r="C22" s="107">
        <v>2099973</v>
      </c>
      <c r="D22" s="107">
        <v>1770873</v>
      </c>
      <c r="E22" s="107">
        <v>1114189</v>
      </c>
      <c r="F22" s="107">
        <v>1243671</v>
      </c>
      <c r="G22" s="25" t="s">
        <v>63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s="94" customFormat="1" ht="16.5" customHeight="1">
      <c r="A23" s="106" t="s">
        <v>74</v>
      </c>
      <c r="B23" s="107">
        <v>970098</v>
      </c>
      <c r="C23" s="107">
        <v>1444075</v>
      </c>
      <c r="D23" s="107">
        <v>1018273</v>
      </c>
      <c r="E23" s="107">
        <v>565892</v>
      </c>
      <c r="F23" s="107">
        <v>601906</v>
      </c>
      <c r="G23" s="25" t="s">
        <v>189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7" s="23" customFormat="1" ht="16.5" customHeight="1" thickBot="1">
      <c r="A24" s="108" t="s">
        <v>190</v>
      </c>
      <c r="B24" s="109">
        <v>489035</v>
      </c>
      <c r="C24" s="109">
        <v>655898</v>
      </c>
      <c r="D24" s="109">
        <v>752600</v>
      </c>
      <c r="E24" s="109">
        <v>548297</v>
      </c>
      <c r="F24" s="109">
        <v>641765</v>
      </c>
      <c r="G24" s="110" t="s">
        <v>191</v>
      </c>
    </row>
    <row r="25" s="23" customFormat="1" ht="18.75" customHeight="1"/>
    <row r="26" spans="1:7" s="13" customFormat="1" ht="22.5" customHeight="1">
      <c r="A26" s="25" t="s">
        <v>192</v>
      </c>
      <c r="B26" s="111"/>
      <c r="C26" s="111"/>
      <c r="D26" s="111"/>
      <c r="E26" s="111"/>
      <c r="F26" s="111"/>
      <c r="G26" s="24" t="s">
        <v>193</v>
      </c>
    </row>
    <row r="27" spans="1:66" s="94" customFormat="1" ht="16.5" customHeight="1">
      <c r="A27" s="97" t="s">
        <v>68</v>
      </c>
      <c r="B27" s="9">
        <v>11190.661726963492</v>
      </c>
      <c r="C27" s="9">
        <v>12947.040034467995</v>
      </c>
      <c r="D27" s="9">
        <v>14741.184198978195</v>
      </c>
      <c r="E27" s="9">
        <v>14998.138297872341</v>
      </c>
      <c r="F27" s="9">
        <v>15154</v>
      </c>
      <c r="G27" s="98" t="s">
        <v>58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s="94" customFormat="1" ht="16.5" customHeight="1">
      <c r="A28" s="97" t="s">
        <v>85</v>
      </c>
      <c r="B28" s="9">
        <v>38925</v>
      </c>
      <c r="C28" s="9">
        <v>50503.1</v>
      </c>
      <c r="D28" s="9">
        <v>59997.7</v>
      </c>
      <c r="E28" s="9">
        <v>66709.3</v>
      </c>
      <c r="F28" s="9">
        <v>73095</v>
      </c>
      <c r="G28" s="98" t="s">
        <v>39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94" customFormat="1" ht="16.5" customHeight="1">
      <c r="A29" s="97" t="s">
        <v>40</v>
      </c>
      <c r="B29" s="9">
        <v>1162.3707396479194</v>
      </c>
      <c r="C29" s="9">
        <v>2134.3707396479194</v>
      </c>
      <c r="D29" s="9">
        <v>3990.0707396479193</v>
      </c>
      <c r="E29" s="9">
        <v>5060.304072981253</v>
      </c>
      <c r="F29" s="9">
        <v>6487</v>
      </c>
      <c r="G29" s="98" t="s">
        <v>64</v>
      </c>
      <c r="H29" s="23"/>
      <c r="I29" s="11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66" s="94" customFormat="1" ht="16.5" customHeight="1">
      <c r="A30" s="97" t="s">
        <v>41</v>
      </c>
      <c r="B30" s="9">
        <v>12713.13499736953</v>
      </c>
      <c r="C30" s="9">
        <v>16058.39</v>
      </c>
      <c r="D30" s="9">
        <v>16319.6</v>
      </c>
      <c r="E30" s="9">
        <v>18704.6</v>
      </c>
      <c r="F30" s="9">
        <v>20406</v>
      </c>
      <c r="G30" s="98" t="s">
        <v>80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s="94" customFormat="1" ht="16.5" customHeight="1">
      <c r="A31" s="97" t="s">
        <v>42</v>
      </c>
      <c r="B31" s="9">
        <v>773</v>
      </c>
      <c r="C31" s="9">
        <v>932</v>
      </c>
      <c r="D31" s="9">
        <v>874</v>
      </c>
      <c r="E31" s="9">
        <v>986</v>
      </c>
      <c r="F31" s="9">
        <v>6514</v>
      </c>
      <c r="G31" s="98" t="s">
        <v>65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s="94" customFormat="1" ht="16.5" customHeight="1">
      <c r="A32" s="97" t="s">
        <v>55</v>
      </c>
      <c r="B32" s="9">
        <v>19572.523421975166</v>
      </c>
      <c r="C32" s="9">
        <v>22948.50417983487</v>
      </c>
      <c r="D32" s="9">
        <v>27281.5496502187</v>
      </c>
      <c r="E32" s="9">
        <v>32085.152310674835</v>
      </c>
      <c r="F32" s="9">
        <v>37040</v>
      </c>
      <c r="G32" s="98" t="s">
        <v>75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s="94" customFormat="1" ht="16.5" customHeight="1">
      <c r="A33" s="97" t="s">
        <v>43</v>
      </c>
      <c r="B33" s="9">
        <v>5502.730819245774</v>
      </c>
      <c r="C33" s="9">
        <v>8777.893368010402</v>
      </c>
      <c r="D33" s="9">
        <v>11092.067620286085</v>
      </c>
      <c r="E33" s="9">
        <v>13267.620286085825</v>
      </c>
      <c r="F33" s="9">
        <v>15196</v>
      </c>
      <c r="G33" s="98" t="s">
        <v>201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s="94" customFormat="1" ht="16.5" customHeight="1">
      <c r="A34" s="97" t="s">
        <v>56</v>
      </c>
      <c r="B34" s="9">
        <v>1092.2</v>
      </c>
      <c r="C34" s="9">
        <v>1120.5</v>
      </c>
      <c r="D34" s="9">
        <v>1172</v>
      </c>
      <c r="E34" s="9">
        <v>1204.8</v>
      </c>
      <c r="F34" s="9">
        <v>1551</v>
      </c>
      <c r="G34" s="98" t="s">
        <v>59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s="94" customFormat="1" ht="16.5" customHeight="1">
      <c r="A35" s="97" t="s">
        <v>44</v>
      </c>
      <c r="B35" s="9">
        <v>10655.03</v>
      </c>
      <c r="C35" s="9">
        <v>15355.03</v>
      </c>
      <c r="D35" s="9">
        <v>19462.03</v>
      </c>
      <c r="E35" s="9">
        <v>28184.03</v>
      </c>
      <c r="F35" s="9">
        <v>31428</v>
      </c>
      <c r="G35" s="98" t="s">
        <v>186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s="94" customFormat="1" ht="16.5" customHeight="1">
      <c r="A36" s="99" t="s">
        <v>45</v>
      </c>
      <c r="B36" s="9">
        <v>50659</v>
      </c>
      <c r="C36" s="9">
        <v>73479.73333333334</v>
      </c>
      <c r="D36" s="9">
        <v>111631.2</v>
      </c>
      <c r="E36" s="9">
        <v>147145.06666666668</v>
      </c>
      <c r="F36" s="9">
        <v>170450</v>
      </c>
      <c r="G36" s="113" t="s">
        <v>46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s="94" customFormat="1" ht="16.5" customHeight="1">
      <c r="A37" s="99" t="s">
        <v>60</v>
      </c>
      <c r="B37" s="9">
        <v>11225.5</v>
      </c>
      <c r="C37" s="9">
        <v>13661.8</v>
      </c>
      <c r="D37" s="9">
        <v>16262.3</v>
      </c>
      <c r="E37" s="9">
        <v>19296.42</v>
      </c>
      <c r="F37" s="9">
        <v>20743</v>
      </c>
      <c r="G37" s="98" t="s">
        <v>47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s="94" customFormat="1" ht="16.5" customHeight="1">
      <c r="A38" s="97" t="s">
        <v>71</v>
      </c>
      <c r="B38" s="9">
        <v>3191</v>
      </c>
      <c r="C38" s="9">
        <v>4433</v>
      </c>
      <c r="D38" s="9">
        <v>5900</v>
      </c>
      <c r="E38" s="9">
        <v>7333.68213184264</v>
      </c>
      <c r="F38" s="9">
        <v>8715</v>
      </c>
      <c r="G38" s="113" t="s">
        <v>49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s="94" customFormat="1" ht="16.5" customHeight="1">
      <c r="A39" s="97" t="s">
        <v>86</v>
      </c>
      <c r="B39" s="9">
        <v>41533.26324029952</v>
      </c>
      <c r="C39" s="9">
        <v>55719.784683458136</v>
      </c>
      <c r="D39" s="9">
        <v>69419.78468345813</v>
      </c>
      <c r="E39" s="9">
        <v>73422.48468345813</v>
      </c>
      <c r="F39" s="9">
        <v>76175</v>
      </c>
      <c r="G39" s="113" t="s">
        <v>51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s="94" customFormat="1" ht="16.5" customHeight="1" thickBot="1">
      <c r="A40" s="101" t="s">
        <v>52</v>
      </c>
      <c r="B40" s="9">
        <v>1924.28</v>
      </c>
      <c r="C40" s="9">
        <v>2841.58</v>
      </c>
      <c r="D40" s="9">
        <v>4396.18</v>
      </c>
      <c r="E40" s="9">
        <v>4525.38</v>
      </c>
      <c r="F40" s="9">
        <v>4196</v>
      </c>
      <c r="G40" s="102" t="s">
        <v>77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s="94" customFormat="1" ht="16.5" customHeight="1">
      <c r="A41" s="103" t="s">
        <v>187</v>
      </c>
      <c r="B41" s="104">
        <v>210119.69494550143</v>
      </c>
      <c r="C41" s="104">
        <v>280912.72633875266</v>
      </c>
      <c r="D41" s="104">
        <v>362539.666892589</v>
      </c>
      <c r="E41" s="104">
        <v>432922.97844958166</v>
      </c>
      <c r="F41" s="104">
        <v>487150</v>
      </c>
      <c r="G41" s="114" t="s">
        <v>188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</row>
    <row r="42" spans="1:66" s="94" customFormat="1" ht="16.5" customHeight="1">
      <c r="A42" s="115" t="s">
        <v>62</v>
      </c>
      <c r="B42" s="107">
        <v>14275734.103724394</v>
      </c>
      <c r="C42" s="107">
        <v>17990069.172799565</v>
      </c>
      <c r="D42" s="107">
        <v>15491181.76075528</v>
      </c>
      <c r="E42" s="107">
        <v>17743407.77207855</v>
      </c>
      <c r="F42" s="107">
        <v>19140603</v>
      </c>
      <c r="G42" s="116" t="s">
        <v>63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  <row r="43" spans="1:66" s="94" customFormat="1" ht="16.5" customHeight="1">
      <c r="A43" s="115" t="s">
        <v>74</v>
      </c>
      <c r="B43" s="107">
        <v>10526119.190968757</v>
      </c>
      <c r="C43" s="107">
        <v>12858740.173172</v>
      </c>
      <c r="D43" s="107">
        <v>10851275.904813936</v>
      </c>
      <c r="E43" s="107">
        <v>12352513.52035023</v>
      </c>
      <c r="F43" s="107">
        <v>12501569</v>
      </c>
      <c r="G43" s="116" t="s">
        <v>189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1:66" s="94" customFormat="1" ht="16.5" customHeight="1" thickBot="1">
      <c r="A44" s="108" t="s">
        <v>190</v>
      </c>
      <c r="B44" s="109">
        <v>3749614.9127556365</v>
      </c>
      <c r="C44" s="109">
        <v>5131328.999627564</v>
      </c>
      <c r="D44" s="109">
        <v>4639905.855941344</v>
      </c>
      <c r="E44" s="109">
        <v>5390894.2517283205</v>
      </c>
      <c r="F44" s="109">
        <v>6639034</v>
      </c>
      <c r="G44" s="110" t="s">
        <v>191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1:66" s="119" customFormat="1" ht="26.25" customHeight="1">
      <c r="A45" s="144" t="s">
        <v>207</v>
      </c>
      <c r="B45" s="145"/>
      <c r="C45" s="145"/>
      <c r="D45" s="117"/>
      <c r="E45" s="146" t="s">
        <v>208</v>
      </c>
      <c r="F45" s="147"/>
      <c r="G45" s="147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</row>
    <row r="46" spans="1:66" s="51" customFormat="1" ht="9">
      <c r="A46" s="120"/>
      <c r="C46" s="121"/>
      <c r="D46" s="121"/>
      <c r="E46" s="121"/>
      <c r="F46" s="121"/>
      <c r="G46" s="12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3:7" ht="13.5">
      <c r="C47" s="55"/>
      <c r="D47" s="55"/>
      <c r="E47" s="55"/>
      <c r="F47" s="55"/>
      <c r="G47" s="55"/>
    </row>
    <row r="48" spans="3:7" ht="13.5">
      <c r="C48" s="55"/>
      <c r="D48" s="55"/>
      <c r="E48" s="55"/>
      <c r="F48" s="55"/>
      <c r="G48" s="55"/>
    </row>
    <row r="49" spans="3:7" ht="13.5">
      <c r="C49" s="55"/>
      <c r="D49" s="55"/>
      <c r="E49" s="55"/>
      <c r="F49" s="55"/>
      <c r="G49" s="55"/>
    </row>
    <row r="50" spans="3:7" ht="13.5">
      <c r="C50" s="55"/>
      <c r="D50" s="55"/>
      <c r="E50" s="55"/>
      <c r="F50" s="55"/>
      <c r="G50" s="55"/>
    </row>
    <row r="51" spans="3:7" ht="13.5">
      <c r="C51" s="55"/>
      <c r="D51" s="55"/>
      <c r="E51" s="55"/>
      <c r="F51" s="55"/>
      <c r="G51" s="55"/>
    </row>
    <row r="52" spans="3:7" ht="13.5">
      <c r="C52" s="55"/>
      <c r="D52" s="55"/>
      <c r="E52" s="55"/>
      <c r="F52" s="55"/>
      <c r="G52" s="55"/>
    </row>
    <row r="53" spans="3:7" ht="13.5">
      <c r="C53" s="55"/>
      <c r="D53" s="55"/>
      <c r="E53" s="55"/>
      <c r="F53" s="55"/>
      <c r="G53" s="55"/>
    </row>
    <row r="54" spans="3:7" ht="13.5">
      <c r="C54" s="55"/>
      <c r="D54" s="55"/>
      <c r="E54" s="55"/>
      <c r="F54" s="55"/>
      <c r="G54" s="55"/>
    </row>
    <row r="55" spans="3:7" ht="13.5">
      <c r="C55" s="55"/>
      <c r="D55" s="55"/>
      <c r="E55" s="55"/>
      <c r="F55" s="55"/>
      <c r="G55" s="55"/>
    </row>
    <row r="56" spans="3:7" ht="13.5">
      <c r="C56" s="55"/>
      <c r="D56" s="55"/>
      <c r="E56" s="55"/>
      <c r="F56" s="55"/>
      <c r="G56" s="55"/>
    </row>
    <row r="57" spans="3:7" ht="13.5">
      <c r="C57" s="55"/>
      <c r="D57" s="55"/>
      <c r="E57" s="55"/>
      <c r="F57" s="55"/>
      <c r="G57" s="55"/>
    </row>
    <row r="58" spans="3:7" ht="13.5">
      <c r="C58" s="55"/>
      <c r="D58" s="55"/>
      <c r="E58" s="55"/>
      <c r="F58" s="55"/>
      <c r="G58" s="55"/>
    </row>
    <row r="59" spans="3:7" ht="13.5">
      <c r="C59" s="55"/>
      <c r="D59" s="55"/>
      <c r="E59" s="55"/>
      <c r="F59" s="55"/>
      <c r="G59" s="55"/>
    </row>
    <row r="60" spans="3:7" ht="13.5">
      <c r="C60" s="55"/>
      <c r="D60" s="55"/>
      <c r="E60" s="55"/>
      <c r="F60" s="55"/>
      <c r="G60" s="55"/>
    </row>
    <row r="61" spans="3:7" ht="13.5">
      <c r="C61" s="55"/>
      <c r="D61" s="55"/>
      <c r="E61" s="55"/>
      <c r="F61" s="55"/>
      <c r="G61" s="55"/>
    </row>
    <row r="62" spans="3:7" ht="13.5">
      <c r="C62" s="55"/>
      <c r="D62" s="55"/>
      <c r="E62" s="55"/>
      <c r="F62" s="55"/>
      <c r="G62" s="55"/>
    </row>
    <row r="63" spans="3:7" ht="13.5">
      <c r="C63" s="55"/>
      <c r="D63" s="55"/>
      <c r="E63" s="55"/>
      <c r="F63" s="55"/>
      <c r="G63" s="55"/>
    </row>
    <row r="64" spans="3:7" ht="13.5">
      <c r="C64" s="55"/>
      <c r="D64" s="55"/>
      <c r="E64" s="55"/>
      <c r="F64" s="55"/>
      <c r="G64" s="55"/>
    </row>
    <row r="65" spans="3:7" ht="13.5">
      <c r="C65" s="55"/>
      <c r="D65" s="55"/>
      <c r="E65" s="55"/>
      <c r="F65" s="55"/>
      <c r="G65" s="55"/>
    </row>
    <row r="66" spans="3:7" ht="13.5">
      <c r="C66" s="55"/>
      <c r="D66" s="55"/>
      <c r="E66" s="55"/>
      <c r="F66" s="55"/>
      <c r="G66" s="55"/>
    </row>
    <row r="67" spans="3:7" ht="13.5">
      <c r="C67" s="55"/>
      <c r="D67" s="55"/>
      <c r="E67" s="55"/>
      <c r="F67" s="55"/>
      <c r="G67" s="55"/>
    </row>
    <row r="68" spans="3:7" ht="13.5">
      <c r="C68" s="55"/>
      <c r="D68" s="55"/>
      <c r="E68" s="55"/>
      <c r="F68" s="55"/>
      <c r="G68" s="55"/>
    </row>
    <row r="69" spans="3:7" ht="13.5">
      <c r="C69" s="55"/>
      <c r="D69" s="55"/>
      <c r="E69" s="55"/>
      <c r="F69" s="55"/>
      <c r="G69" s="55"/>
    </row>
    <row r="70" spans="3:7" ht="13.5">
      <c r="C70" s="55"/>
      <c r="D70" s="55"/>
      <c r="E70" s="55"/>
      <c r="F70" s="55"/>
      <c r="G70" s="55"/>
    </row>
    <row r="71" spans="3:7" ht="13.5">
      <c r="C71" s="55"/>
      <c r="D71" s="55"/>
      <c r="E71" s="55"/>
      <c r="F71" s="55"/>
      <c r="G71" s="55"/>
    </row>
    <row r="72" spans="3:7" ht="13.5">
      <c r="C72" s="55"/>
      <c r="D72" s="55"/>
      <c r="E72" s="55"/>
      <c r="F72" s="55"/>
      <c r="G72" s="55"/>
    </row>
    <row r="73" spans="3:7" ht="13.5">
      <c r="C73" s="55"/>
      <c r="D73" s="55"/>
      <c r="E73" s="55"/>
      <c r="F73" s="55"/>
      <c r="G73" s="55"/>
    </row>
    <row r="74" spans="3:7" ht="13.5">
      <c r="C74" s="55"/>
      <c r="D74" s="55"/>
      <c r="E74" s="55"/>
      <c r="F74" s="55"/>
      <c r="G74" s="55"/>
    </row>
    <row r="75" spans="3:7" ht="13.5">
      <c r="C75" s="55"/>
      <c r="D75" s="55"/>
      <c r="E75" s="55"/>
      <c r="F75" s="55"/>
      <c r="G75" s="55"/>
    </row>
    <row r="76" spans="3:7" ht="13.5">
      <c r="C76" s="55"/>
      <c r="D76" s="55"/>
      <c r="E76" s="55"/>
      <c r="F76" s="55"/>
      <c r="G76" s="55"/>
    </row>
    <row r="77" spans="3:7" ht="13.5">
      <c r="C77" s="55"/>
      <c r="D77" s="55"/>
      <c r="E77" s="55"/>
      <c r="F77" s="55"/>
      <c r="G77" s="55"/>
    </row>
    <row r="78" spans="3:7" ht="13.5">
      <c r="C78" s="55"/>
      <c r="D78" s="55"/>
      <c r="E78" s="55"/>
      <c r="F78" s="55"/>
      <c r="G78" s="55"/>
    </row>
    <row r="79" spans="3:7" ht="13.5">
      <c r="C79" s="55"/>
      <c r="D79" s="55"/>
      <c r="E79" s="55"/>
      <c r="F79" s="55"/>
      <c r="G79" s="55"/>
    </row>
    <row r="80" spans="3:7" ht="13.5">
      <c r="C80" s="55"/>
      <c r="D80" s="55"/>
      <c r="E80" s="55"/>
      <c r="F80" s="55"/>
      <c r="G80" s="55"/>
    </row>
    <row r="81" spans="3:7" ht="13.5">
      <c r="C81" s="55"/>
      <c r="D81" s="55"/>
      <c r="E81" s="55"/>
      <c r="F81" s="55"/>
      <c r="G81" s="55"/>
    </row>
    <row r="82" spans="3:7" ht="13.5">
      <c r="C82" s="55"/>
      <c r="D82" s="55"/>
      <c r="E82" s="55"/>
      <c r="F82" s="55"/>
      <c r="G82" s="55"/>
    </row>
    <row r="83" spans="3:7" ht="13.5">
      <c r="C83" s="55"/>
      <c r="D83" s="55"/>
      <c r="E83" s="55"/>
      <c r="F83" s="55"/>
      <c r="G83" s="55"/>
    </row>
    <row r="84" spans="3:7" ht="13.5">
      <c r="C84" s="55"/>
      <c r="D84" s="55"/>
      <c r="E84" s="55"/>
      <c r="F84" s="55"/>
      <c r="G84" s="55"/>
    </row>
    <row r="85" spans="3:7" ht="13.5">
      <c r="C85" s="55"/>
      <c r="D85" s="55"/>
      <c r="E85" s="55"/>
      <c r="F85" s="55"/>
      <c r="G85" s="55"/>
    </row>
    <row r="86" spans="3:7" ht="13.5">
      <c r="C86" s="55"/>
      <c r="D86" s="55"/>
      <c r="E86" s="55"/>
      <c r="F86" s="55"/>
      <c r="G86" s="55"/>
    </row>
    <row r="87" spans="3:7" ht="13.5">
      <c r="C87" s="55"/>
      <c r="D87" s="55"/>
      <c r="E87" s="55"/>
      <c r="F87" s="55"/>
      <c r="G87" s="55"/>
    </row>
    <row r="88" spans="3:7" ht="13.5">
      <c r="C88" s="55"/>
      <c r="D88" s="55"/>
      <c r="E88" s="55"/>
      <c r="F88" s="55"/>
      <c r="G88" s="55"/>
    </row>
    <row r="89" spans="3:7" ht="13.5">
      <c r="C89" s="55"/>
      <c r="D89" s="55"/>
      <c r="E89" s="55"/>
      <c r="F89" s="55"/>
      <c r="G89" s="55"/>
    </row>
    <row r="90" spans="3:7" ht="13.5">
      <c r="C90" s="55"/>
      <c r="D90" s="55"/>
      <c r="E90" s="55"/>
      <c r="F90" s="55"/>
      <c r="G90" s="55"/>
    </row>
    <row r="91" spans="3:7" ht="13.5">
      <c r="C91" s="55"/>
      <c r="D91" s="55"/>
      <c r="E91" s="55"/>
      <c r="F91" s="55"/>
      <c r="G91" s="55"/>
    </row>
    <row r="92" spans="3:7" ht="13.5">
      <c r="C92" s="55"/>
      <c r="D92" s="55"/>
      <c r="E92" s="55"/>
      <c r="F92" s="55"/>
      <c r="G92" s="55"/>
    </row>
    <row r="93" spans="3:7" ht="13.5">
      <c r="C93" s="55"/>
      <c r="D93" s="55"/>
      <c r="E93" s="55"/>
      <c r="F93" s="55"/>
      <c r="G93" s="55"/>
    </row>
    <row r="94" spans="3:7" ht="13.5">
      <c r="C94" s="55"/>
      <c r="D94" s="55"/>
      <c r="E94" s="55"/>
      <c r="F94" s="55"/>
      <c r="G94" s="55"/>
    </row>
    <row r="95" spans="3:7" ht="13.5">
      <c r="C95" s="55"/>
      <c r="D95" s="55"/>
      <c r="E95" s="55"/>
      <c r="F95" s="55"/>
      <c r="G95" s="55"/>
    </row>
    <row r="96" spans="3:7" ht="13.5">
      <c r="C96" s="55"/>
      <c r="D96" s="55"/>
      <c r="E96" s="55"/>
      <c r="F96" s="55"/>
      <c r="G96" s="55"/>
    </row>
    <row r="97" spans="3:7" ht="13.5">
      <c r="C97" s="55"/>
      <c r="D97" s="55"/>
      <c r="E97" s="55"/>
      <c r="F97" s="55"/>
      <c r="G97" s="55"/>
    </row>
    <row r="98" spans="3:7" ht="13.5">
      <c r="C98" s="55"/>
      <c r="D98" s="55"/>
      <c r="E98" s="55"/>
      <c r="F98" s="55"/>
      <c r="G98" s="55"/>
    </row>
    <row r="99" spans="3:7" ht="13.5">
      <c r="C99" s="55"/>
      <c r="D99" s="55"/>
      <c r="E99" s="55"/>
      <c r="F99" s="55"/>
      <c r="G99" s="55"/>
    </row>
    <row r="100" spans="3:7" ht="13.5">
      <c r="C100" s="55"/>
      <c r="D100" s="55"/>
      <c r="E100" s="55"/>
      <c r="F100" s="55"/>
      <c r="G100" s="55"/>
    </row>
    <row r="101" spans="3:7" ht="13.5">
      <c r="C101" s="55"/>
      <c r="D101" s="55"/>
      <c r="E101" s="55"/>
      <c r="F101" s="55"/>
      <c r="G101" s="55"/>
    </row>
    <row r="102" spans="3:7" ht="13.5">
      <c r="C102" s="55"/>
      <c r="D102" s="55"/>
      <c r="E102" s="55"/>
      <c r="F102" s="55"/>
      <c r="G102" s="55"/>
    </row>
    <row r="103" spans="3:7" ht="13.5">
      <c r="C103" s="55"/>
      <c r="D103" s="55"/>
      <c r="E103" s="55"/>
      <c r="F103" s="55"/>
      <c r="G103" s="55"/>
    </row>
    <row r="104" spans="3:7" ht="13.5">
      <c r="C104" s="55"/>
      <c r="D104" s="55"/>
      <c r="E104" s="55"/>
      <c r="F104" s="55"/>
      <c r="G104" s="55"/>
    </row>
    <row r="105" spans="3:7" ht="13.5">
      <c r="C105" s="55"/>
      <c r="D105" s="55"/>
      <c r="E105" s="55"/>
      <c r="F105" s="55"/>
      <c r="G105" s="55"/>
    </row>
    <row r="106" spans="3:7" ht="13.5">
      <c r="C106" s="55"/>
      <c r="D106" s="55"/>
      <c r="E106" s="55"/>
      <c r="F106" s="55"/>
      <c r="G106" s="55"/>
    </row>
    <row r="107" spans="3:7" ht="13.5">
      <c r="C107" s="55"/>
      <c r="D107" s="55"/>
      <c r="E107" s="55"/>
      <c r="F107" s="55"/>
      <c r="G107" s="55"/>
    </row>
    <row r="108" spans="3:7" ht="13.5">
      <c r="C108" s="55"/>
      <c r="D108" s="55"/>
      <c r="E108" s="55"/>
      <c r="F108" s="55"/>
      <c r="G108" s="55"/>
    </row>
    <row r="109" spans="3:7" ht="13.5">
      <c r="C109" s="55"/>
      <c r="D109" s="55"/>
      <c r="E109" s="55"/>
      <c r="F109" s="55"/>
      <c r="G109" s="55"/>
    </row>
    <row r="110" spans="3:7" ht="13.5">
      <c r="C110" s="55"/>
      <c r="D110" s="55"/>
      <c r="E110" s="55"/>
      <c r="F110" s="55"/>
      <c r="G110" s="55"/>
    </row>
    <row r="111" spans="3:7" ht="13.5">
      <c r="C111" s="55"/>
      <c r="D111" s="55"/>
      <c r="E111" s="55"/>
      <c r="F111" s="55"/>
      <c r="G111" s="55"/>
    </row>
    <row r="112" spans="3:7" ht="13.5">
      <c r="C112" s="55"/>
      <c r="D112" s="55"/>
      <c r="E112" s="55"/>
      <c r="F112" s="55"/>
      <c r="G112" s="55"/>
    </row>
    <row r="113" spans="3:7" ht="13.5">
      <c r="C113" s="55"/>
      <c r="D113" s="55"/>
      <c r="E113" s="55"/>
      <c r="F113" s="55"/>
      <c r="G113" s="55"/>
    </row>
    <row r="114" spans="3:7" ht="13.5">
      <c r="C114" s="55"/>
      <c r="D114" s="55"/>
      <c r="E114" s="55"/>
      <c r="F114" s="55"/>
      <c r="G114" s="55"/>
    </row>
    <row r="115" spans="3:7" ht="13.5">
      <c r="C115" s="55"/>
      <c r="D115" s="55"/>
      <c r="E115" s="55"/>
      <c r="F115" s="55"/>
      <c r="G115" s="55"/>
    </row>
    <row r="116" spans="3:7" ht="13.5">
      <c r="C116" s="55"/>
      <c r="D116" s="55"/>
      <c r="E116" s="55"/>
      <c r="F116" s="55"/>
      <c r="G116" s="55"/>
    </row>
    <row r="117" spans="3:7" ht="13.5">
      <c r="C117" s="55"/>
      <c r="D117" s="55"/>
      <c r="E117" s="55"/>
      <c r="F117" s="55"/>
      <c r="G117" s="55"/>
    </row>
    <row r="118" spans="3:7" ht="13.5">
      <c r="C118" s="55"/>
      <c r="D118" s="55"/>
      <c r="E118" s="55"/>
      <c r="F118" s="55"/>
      <c r="G118" s="55"/>
    </row>
    <row r="119" spans="3:7" ht="13.5">
      <c r="C119" s="55"/>
      <c r="D119" s="55"/>
      <c r="E119" s="55"/>
      <c r="F119" s="55"/>
      <c r="G119" s="55"/>
    </row>
    <row r="120" spans="3:7" ht="13.5">
      <c r="C120" s="55"/>
      <c r="D120" s="55"/>
      <c r="E120" s="55"/>
      <c r="F120" s="55"/>
      <c r="G120" s="55"/>
    </row>
    <row r="121" spans="3:7" ht="13.5">
      <c r="C121" s="55"/>
      <c r="D121" s="55"/>
      <c r="E121" s="55"/>
      <c r="F121" s="55"/>
      <c r="G121" s="55"/>
    </row>
    <row r="122" spans="3:7" ht="13.5">
      <c r="C122" s="55"/>
      <c r="D122" s="55"/>
      <c r="E122" s="55"/>
      <c r="F122" s="55"/>
      <c r="G122" s="55"/>
    </row>
    <row r="123" spans="3:7" ht="13.5">
      <c r="C123" s="55"/>
      <c r="D123" s="55"/>
      <c r="E123" s="55"/>
      <c r="F123" s="55"/>
      <c r="G123" s="55"/>
    </row>
    <row r="124" spans="3:7" ht="13.5">
      <c r="C124" s="55"/>
      <c r="D124" s="55"/>
      <c r="E124" s="55"/>
      <c r="F124" s="55"/>
      <c r="G124" s="55"/>
    </row>
    <row r="125" spans="3:7" ht="13.5">
      <c r="C125" s="55"/>
      <c r="D125" s="55"/>
      <c r="E125" s="55"/>
      <c r="F125" s="55"/>
      <c r="G125" s="55"/>
    </row>
    <row r="126" spans="3:7" ht="13.5">
      <c r="C126" s="55"/>
      <c r="D126" s="55"/>
      <c r="E126" s="55"/>
      <c r="F126" s="55"/>
      <c r="G126" s="55"/>
    </row>
    <row r="127" spans="3:7" ht="13.5">
      <c r="C127" s="55"/>
      <c r="D127" s="55"/>
      <c r="E127" s="55"/>
      <c r="F127" s="55"/>
      <c r="G127" s="55"/>
    </row>
    <row r="128" spans="3:7" ht="13.5">
      <c r="C128" s="55"/>
      <c r="D128" s="55"/>
      <c r="E128" s="55"/>
      <c r="F128" s="55"/>
      <c r="G128" s="55"/>
    </row>
    <row r="129" spans="3:7" ht="13.5">
      <c r="C129" s="55"/>
      <c r="D129" s="55"/>
      <c r="E129" s="55"/>
      <c r="F129" s="55"/>
      <c r="G129" s="55"/>
    </row>
    <row r="130" spans="3:7" ht="13.5">
      <c r="C130" s="55"/>
      <c r="D130" s="55"/>
      <c r="E130" s="55"/>
      <c r="F130" s="55"/>
      <c r="G130" s="55"/>
    </row>
    <row r="131" spans="3:7" ht="13.5">
      <c r="C131" s="55"/>
      <c r="D131" s="55"/>
      <c r="E131" s="55"/>
      <c r="F131" s="55"/>
      <c r="G131" s="55"/>
    </row>
    <row r="132" spans="3:7" ht="13.5">
      <c r="C132" s="55"/>
      <c r="D132" s="55"/>
      <c r="E132" s="55"/>
      <c r="F132" s="55"/>
      <c r="G132" s="55"/>
    </row>
    <row r="133" spans="3:7" ht="13.5">
      <c r="C133" s="55"/>
      <c r="D133" s="55"/>
      <c r="E133" s="55"/>
      <c r="F133" s="55"/>
      <c r="G133" s="55"/>
    </row>
    <row r="134" spans="3:7" ht="13.5">
      <c r="C134" s="55"/>
      <c r="D134" s="55"/>
      <c r="E134" s="55"/>
      <c r="F134" s="55"/>
      <c r="G134" s="55"/>
    </row>
    <row r="135" spans="3:7" ht="13.5">
      <c r="C135" s="55"/>
      <c r="D135" s="55"/>
      <c r="E135" s="55"/>
      <c r="F135" s="55"/>
      <c r="G135" s="55"/>
    </row>
    <row r="136" spans="3:7" ht="13.5">
      <c r="C136" s="55"/>
      <c r="D136" s="55"/>
      <c r="E136" s="55"/>
      <c r="F136" s="55"/>
      <c r="G136" s="55"/>
    </row>
    <row r="137" spans="3:7" ht="13.5">
      <c r="C137" s="55"/>
      <c r="D137" s="55"/>
      <c r="E137" s="55"/>
      <c r="F137" s="55"/>
      <c r="G137" s="55"/>
    </row>
    <row r="138" spans="3:7" ht="13.5">
      <c r="C138" s="55"/>
      <c r="D138" s="55"/>
      <c r="E138" s="55"/>
      <c r="F138" s="55"/>
      <c r="G138" s="55"/>
    </row>
    <row r="139" spans="3:7" ht="13.5">
      <c r="C139" s="55"/>
      <c r="D139" s="55"/>
      <c r="E139" s="55"/>
      <c r="F139" s="55"/>
      <c r="G139" s="55"/>
    </row>
    <row r="140" spans="3:7" ht="13.5">
      <c r="C140" s="55"/>
      <c r="D140" s="55"/>
      <c r="E140" s="55"/>
      <c r="F140" s="55"/>
      <c r="G140" s="55"/>
    </row>
    <row r="141" spans="3:7" ht="13.5">
      <c r="C141" s="55"/>
      <c r="D141" s="55"/>
      <c r="E141" s="55"/>
      <c r="F141" s="55"/>
      <c r="G141" s="55"/>
    </row>
    <row r="142" spans="3:7" ht="13.5">
      <c r="C142" s="55"/>
      <c r="D142" s="55"/>
      <c r="E142" s="55"/>
      <c r="F142" s="55"/>
      <c r="G142" s="55"/>
    </row>
    <row r="143" spans="3:7" ht="13.5">
      <c r="C143" s="55"/>
      <c r="D143" s="55"/>
      <c r="E143" s="55"/>
      <c r="F143" s="55"/>
      <c r="G143" s="55"/>
    </row>
    <row r="144" spans="3:7" ht="13.5">
      <c r="C144" s="55"/>
      <c r="D144" s="55"/>
      <c r="E144" s="55"/>
      <c r="F144" s="55"/>
      <c r="G144" s="55"/>
    </row>
    <row r="145" spans="3:7" ht="13.5">
      <c r="C145" s="55"/>
      <c r="D145" s="55"/>
      <c r="E145" s="55"/>
      <c r="F145" s="55"/>
      <c r="G145" s="55"/>
    </row>
    <row r="146" spans="3:7" ht="13.5">
      <c r="C146" s="55"/>
      <c r="D146" s="55"/>
      <c r="E146" s="55"/>
      <c r="F146" s="55"/>
      <c r="G146" s="55"/>
    </row>
    <row r="147" spans="3:7" ht="13.5">
      <c r="C147" s="55"/>
      <c r="D147" s="55"/>
      <c r="E147" s="55"/>
      <c r="F147" s="55"/>
      <c r="G147" s="55"/>
    </row>
    <row r="148" spans="3:7" ht="13.5">
      <c r="C148" s="55"/>
      <c r="D148" s="55"/>
      <c r="E148" s="55"/>
      <c r="F148" s="55"/>
      <c r="G148" s="55"/>
    </row>
    <row r="149" spans="3:7" ht="13.5">
      <c r="C149" s="55"/>
      <c r="D149" s="55"/>
      <c r="E149" s="55"/>
      <c r="F149" s="55"/>
      <c r="G149" s="55"/>
    </row>
    <row r="150" spans="3:7" ht="13.5">
      <c r="C150" s="55"/>
      <c r="D150" s="55"/>
      <c r="E150" s="55"/>
      <c r="F150" s="55"/>
      <c r="G150" s="55"/>
    </row>
    <row r="151" spans="3:7" ht="13.5">
      <c r="C151" s="55"/>
      <c r="D151" s="55"/>
      <c r="E151" s="55"/>
      <c r="F151" s="55"/>
      <c r="G151" s="55"/>
    </row>
    <row r="152" spans="3:7" ht="13.5">
      <c r="C152" s="55"/>
      <c r="D152" s="55"/>
      <c r="E152" s="55"/>
      <c r="F152" s="55"/>
      <c r="G152" s="55"/>
    </row>
    <row r="153" spans="3:7" ht="13.5">
      <c r="C153" s="55"/>
      <c r="D153" s="55"/>
      <c r="E153" s="55"/>
      <c r="F153" s="55"/>
      <c r="G153" s="55"/>
    </row>
    <row r="154" spans="3:7" ht="13.5">
      <c r="C154" s="55"/>
      <c r="D154" s="55"/>
      <c r="E154" s="55"/>
      <c r="F154" s="55"/>
      <c r="G154" s="55"/>
    </row>
    <row r="155" spans="3:7" ht="13.5">
      <c r="C155" s="55"/>
      <c r="D155" s="55"/>
      <c r="E155" s="55"/>
      <c r="F155" s="55"/>
      <c r="G155" s="55"/>
    </row>
    <row r="156" spans="3:7" ht="13.5">
      <c r="C156" s="55"/>
      <c r="D156" s="55"/>
      <c r="E156" s="55"/>
      <c r="F156" s="55"/>
      <c r="G156" s="55"/>
    </row>
    <row r="157" spans="3:7" ht="13.5">
      <c r="C157" s="55"/>
      <c r="D157" s="55"/>
      <c r="E157" s="55"/>
      <c r="F157" s="55"/>
      <c r="G157" s="55"/>
    </row>
    <row r="158" spans="3:7" ht="13.5">
      <c r="C158" s="55"/>
      <c r="D158" s="55"/>
      <c r="E158" s="55"/>
      <c r="F158" s="55"/>
      <c r="G158" s="55"/>
    </row>
    <row r="159" spans="3:7" ht="13.5">
      <c r="C159" s="55"/>
      <c r="D159" s="55"/>
      <c r="E159" s="55"/>
      <c r="F159" s="55"/>
      <c r="G159" s="55"/>
    </row>
    <row r="160" spans="3:7" ht="13.5">
      <c r="C160" s="55"/>
      <c r="D160" s="55"/>
      <c r="E160" s="55"/>
      <c r="F160" s="55"/>
      <c r="G160" s="55"/>
    </row>
    <row r="161" spans="3:7" ht="13.5">
      <c r="C161" s="55"/>
      <c r="D161" s="55"/>
      <c r="E161" s="55"/>
      <c r="F161" s="55"/>
      <c r="G161" s="55"/>
    </row>
    <row r="162" spans="3:7" ht="13.5">
      <c r="C162" s="55"/>
      <c r="D162" s="55"/>
      <c r="E162" s="55"/>
      <c r="F162" s="55"/>
      <c r="G162" s="55"/>
    </row>
    <row r="163" spans="3:7" ht="13.5">
      <c r="C163" s="55"/>
      <c r="D163" s="55"/>
      <c r="E163" s="55"/>
      <c r="F163" s="55"/>
      <c r="G163" s="55"/>
    </row>
    <row r="164" spans="3:7" ht="13.5">
      <c r="C164" s="55"/>
      <c r="D164" s="55"/>
      <c r="E164" s="55"/>
      <c r="F164" s="55"/>
      <c r="G164" s="55"/>
    </row>
    <row r="165" spans="3:7" ht="13.5">
      <c r="C165" s="55"/>
      <c r="D165" s="55"/>
      <c r="E165" s="55"/>
      <c r="F165" s="55"/>
      <c r="G165" s="55"/>
    </row>
    <row r="166" spans="3:7" ht="13.5">
      <c r="C166" s="55"/>
      <c r="D166" s="55"/>
      <c r="E166" s="55"/>
      <c r="F166" s="55"/>
      <c r="G166" s="55"/>
    </row>
    <row r="167" spans="3:7" ht="13.5">
      <c r="C167" s="55"/>
      <c r="D167" s="55"/>
      <c r="E167" s="55"/>
      <c r="F167" s="55"/>
      <c r="G167" s="55"/>
    </row>
    <row r="168" spans="3:7" ht="13.5">
      <c r="C168" s="55"/>
      <c r="D168" s="55"/>
      <c r="E168" s="55"/>
      <c r="F168" s="55"/>
      <c r="G168" s="55"/>
    </row>
    <row r="169" spans="3:7" ht="13.5">
      <c r="C169" s="55"/>
      <c r="D169" s="55"/>
      <c r="E169" s="55"/>
      <c r="F169" s="55"/>
      <c r="G169" s="55"/>
    </row>
    <row r="170" spans="3:7" ht="13.5">
      <c r="C170" s="55"/>
      <c r="D170" s="55"/>
      <c r="E170" s="55"/>
      <c r="F170" s="55"/>
      <c r="G170" s="55"/>
    </row>
    <row r="171" spans="3:7" ht="13.5">
      <c r="C171" s="55"/>
      <c r="D171" s="55"/>
      <c r="E171" s="55"/>
      <c r="F171" s="55"/>
      <c r="G171" s="55"/>
    </row>
    <row r="172" spans="3:7" ht="13.5">
      <c r="C172" s="55"/>
      <c r="D172" s="55"/>
      <c r="E172" s="55"/>
      <c r="F172" s="55"/>
      <c r="G172" s="55"/>
    </row>
    <row r="173" spans="3:7" ht="13.5">
      <c r="C173" s="55"/>
      <c r="D173" s="55"/>
      <c r="E173" s="55"/>
      <c r="F173" s="55"/>
      <c r="G173" s="55"/>
    </row>
    <row r="174" spans="3:7" ht="13.5">
      <c r="C174" s="55"/>
      <c r="D174" s="55"/>
      <c r="E174" s="55"/>
      <c r="F174" s="55"/>
      <c r="G174" s="55"/>
    </row>
    <row r="175" spans="3:7" ht="13.5">
      <c r="C175" s="55"/>
      <c r="D175" s="55"/>
      <c r="E175" s="55"/>
      <c r="F175" s="55"/>
      <c r="G175" s="55"/>
    </row>
    <row r="176" spans="3:7" ht="13.5">
      <c r="C176" s="55"/>
      <c r="D176" s="55"/>
      <c r="E176" s="55"/>
      <c r="F176" s="55"/>
      <c r="G176" s="55"/>
    </row>
    <row r="177" spans="3:7" ht="13.5">
      <c r="C177" s="55"/>
      <c r="D177" s="55"/>
      <c r="E177" s="55"/>
      <c r="F177" s="55"/>
      <c r="G177" s="55"/>
    </row>
    <row r="178" spans="3:7" ht="13.5">
      <c r="C178" s="55"/>
      <c r="D178" s="55"/>
      <c r="E178" s="55"/>
      <c r="F178" s="55"/>
      <c r="G178" s="55"/>
    </row>
    <row r="179" spans="3:7" ht="13.5">
      <c r="C179" s="55"/>
      <c r="D179" s="55"/>
      <c r="E179" s="55"/>
      <c r="F179" s="55"/>
      <c r="G179" s="55"/>
    </row>
    <row r="180" spans="3:7" ht="13.5">
      <c r="C180" s="55"/>
      <c r="D180" s="55"/>
      <c r="E180" s="55"/>
      <c r="F180" s="55"/>
      <c r="G180" s="55"/>
    </row>
    <row r="181" spans="3:7" ht="13.5">
      <c r="C181" s="55"/>
      <c r="D181" s="55"/>
      <c r="E181" s="55"/>
      <c r="F181" s="55"/>
      <c r="G181" s="55"/>
    </row>
    <row r="182" spans="3:7" ht="13.5">
      <c r="C182" s="55"/>
      <c r="D182" s="55"/>
      <c r="E182" s="55"/>
      <c r="F182" s="55"/>
      <c r="G182" s="55"/>
    </row>
    <row r="183" spans="3:7" ht="13.5">
      <c r="C183" s="55"/>
      <c r="D183" s="55"/>
      <c r="E183" s="55"/>
      <c r="F183" s="55"/>
      <c r="G183" s="55"/>
    </row>
    <row r="184" spans="3:7" ht="13.5">
      <c r="C184" s="55"/>
      <c r="D184" s="55"/>
      <c r="E184" s="55"/>
      <c r="F184" s="55"/>
      <c r="G184" s="55"/>
    </row>
    <row r="185" spans="3:7" ht="13.5">
      <c r="C185" s="55"/>
      <c r="D185" s="55"/>
      <c r="E185" s="55"/>
      <c r="F185" s="55"/>
      <c r="G185" s="55"/>
    </row>
    <row r="186" spans="3:7" ht="13.5">
      <c r="C186" s="55"/>
      <c r="D186" s="55"/>
      <c r="E186" s="55"/>
      <c r="F186" s="55"/>
      <c r="G186" s="55"/>
    </row>
    <row r="187" spans="3:7" ht="13.5">
      <c r="C187" s="55"/>
      <c r="D187" s="55"/>
      <c r="E187" s="55"/>
      <c r="F187" s="55"/>
      <c r="G187" s="55"/>
    </row>
    <row r="188" spans="3:7" ht="13.5">
      <c r="C188" s="55"/>
      <c r="D188" s="55"/>
      <c r="E188" s="55"/>
      <c r="F188" s="55"/>
      <c r="G188" s="55"/>
    </row>
    <row r="189" spans="3:7" ht="13.5">
      <c r="C189" s="55"/>
      <c r="D189" s="55"/>
      <c r="E189" s="55"/>
      <c r="F189" s="55"/>
      <c r="G189" s="55"/>
    </row>
    <row r="190" spans="3:7" ht="13.5">
      <c r="C190" s="55"/>
      <c r="D190" s="55"/>
      <c r="E190" s="55"/>
      <c r="F190" s="55"/>
      <c r="G190" s="55"/>
    </row>
    <row r="191" spans="3:7" ht="13.5">
      <c r="C191" s="55"/>
      <c r="D191" s="55"/>
      <c r="E191" s="55"/>
      <c r="F191" s="55"/>
      <c r="G191" s="55"/>
    </row>
    <row r="192" spans="3:7" ht="13.5">
      <c r="C192" s="55"/>
      <c r="D192" s="55"/>
      <c r="E192" s="55"/>
      <c r="F192" s="55"/>
      <c r="G192" s="55"/>
    </row>
    <row r="193" spans="3:7" ht="13.5">
      <c r="C193" s="55"/>
      <c r="D193" s="55"/>
      <c r="E193" s="55"/>
      <c r="F193" s="55"/>
      <c r="G193" s="55"/>
    </row>
    <row r="194" spans="3:7" ht="13.5">
      <c r="C194" s="55"/>
      <c r="D194" s="55"/>
      <c r="E194" s="55"/>
      <c r="F194" s="55"/>
      <c r="G194" s="55"/>
    </row>
    <row r="195" spans="3:7" ht="13.5">
      <c r="C195" s="55"/>
      <c r="D195" s="55"/>
      <c r="E195" s="55"/>
      <c r="F195" s="55"/>
      <c r="G195" s="55"/>
    </row>
    <row r="196" spans="3:7" ht="13.5">
      <c r="C196" s="55"/>
      <c r="D196" s="55"/>
      <c r="E196" s="55"/>
      <c r="F196" s="55"/>
      <c r="G196" s="55"/>
    </row>
    <row r="197" spans="3:7" ht="13.5">
      <c r="C197" s="55"/>
      <c r="D197" s="55"/>
      <c r="E197" s="55"/>
      <c r="F197" s="55"/>
      <c r="G197" s="55"/>
    </row>
    <row r="198" spans="3:7" ht="13.5">
      <c r="C198" s="55"/>
      <c r="D198" s="55"/>
      <c r="E198" s="55"/>
      <c r="F198" s="55"/>
      <c r="G198" s="55"/>
    </row>
    <row r="199" spans="3:7" ht="13.5">
      <c r="C199" s="55"/>
      <c r="D199" s="55"/>
      <c r="E199" s="55"/>
      <c r="F199" s="55"/>
      <c r="G199" s="55"/>
    </row>
    <row r="200" spans="3:7" ht="13.5">
      <c r="C200" s="55"/>
      <c r="D200" s="55"/>
      <c r="E200" s="55"/>
      <c r="F200" s="55"/>
      <c r="G200" s="55"/>
    </row>
    <row r="201" spans="3:7" ht="13.5">
      <c r="C201" s="55"/>
      <c r="D201" s="55"/>
      <c r="E201" s="55"/>
      <c r="F201" s="55"/>
      <c r="G201" s="55"/>
    </row>
    <row r="202" spans="3:7" ht="13.5">
      <c r="C202" s="55"/>
      <c r="D202" s="55"/>
      <c r="E202" s="55"/>
      <c r="F202" s="55"/>
      <c r="G202" s="55"/>
    </row>
    <row r="203" spans="3:7" ht="13.5">
      <c r="C203" s="55"/>
      <c r="D203" s="55"/>
      <c r="E203" s="55"/>
      <c r="F203" s="55"/>
      <c r="G203" s="55"/>
    </row>
    <row r="204" spans="3:7" ht="13.5">
      <c r="C204" s="55"/>
      <c r="D204" s="55"/>
      <c r="E204" s="55"/>
      <c r="F204" s="55"/>
      <c r="G204" s="55"/>
    </row>
    <row r="205" spans="3:7" ht="13.5">
      <c r="C205" s="55"/>
      <c r="D205" s="55"/>
      <c r="E205" s="55"/>
      <c r="F205" s="55"/>
      <c r="G205" s="55"/>
    </row>
    <row r="206" spans="3:7" ht="13.5">
      <c r="C206" s="55"/>
      <c r="D206" s="55"/>
      <c r="E206" s="55"/>
      <c r="F206" s="55"/>
      <c r="G206" s="55"/>
    </row>
    <row r="207" spans="3:7" ht="13.5">
      <c r="C207" s="55"/>
      <c r="D207" s="55"/>
      <c r="E207" s="55"/>
      <c r="F207" s="55"/>
      <c r="G207" s="55"/>
    </row>
    <row r="208" spans="3:7" ht="13.5">
      <c r="C208" s="55"/>
      <c r="D208" s="55"/>
      <c r="E208" s="55"/>
      <c r="F208" s="55"/>
      <c r="G208" s="55"/>
    </row>
    <row r="209" spans="3:7" ht="13.5">
      <c r="C209" s="55"/>
      <c r="D209" s="55"/>
      <c r="E209" s="55"/>
      <c r="F209" s="55"/>
      <c r="G209" s="55"/>
    </row>
    <row r="210" spans="3:7" ht="13.5">
      <c r="C210" s="55"/>
      <c r="D210" s="55"/>
      <c r="E210" s="55"/>
      <c r="F210" s="55"/>
      <c r="G210" s="55"/>
    </row>
    <row r="211" spans="3:7" ht="13.5">
      <c r="C211" s="55"/>
      <c r="D211" s="55"/>
      <c r="E211" s="55"/>
      <c r="F211" s="55"/>
      <c r="G211" s="55"/>
    </row>
    <row r="212" spans="3:7" ht="13.5">
      <c r="C212" s="55"/>
      <c r="D212" s="55"/>
      <c r="E212" s="55"/>
      <c r="F212" s="55"/>
      <c r="G212" s="55"/>
    </row>
    <row r="213" spans="3:7" ht="13.5">
      <c r="C213" s="55"/>
      <c r="D213" s="55"/>
      <c r="E213" s="55"/>
      <c r="F213" s="55"/>
      <c r="G213" s="55"/>
    </row>
    <row r="214" spans="3:7" ht="13.5">
      <c r="C214" s="55"/>
      <c r="D214" s="55"/>
      <c r="E214" s="55"/>
      <c r="F214" s="55"/>
      <c r="G214" s="55"/>
    </row>
    <row r="215" spans="3:7" ht="13.5">
      <c r="C215" s="55"/>
      <c r="D215" s="55"/>
      <c r="E215" s="55"/>
      <c r="F215" s="55"/>
      <c r="G215" s="55"/>
    </row>
    <row r="216" spans="3:7" ht="13.5">
      <c r="C216" s="55"/>
      <c r="D216" s="55"/>
      <c r="E216" s="55"/>
      <c r="F216" s="55"/>
      <c r="G216" s="55"/>
    </row>
    <row r="217" spans="3:7" ht="13.5">
      <c r="C217" s="55"/>
      <c r="D217" s="55"/>
      <c r="E217" s="55"/>
      <c r="F217" s="55"/>
      <c r="G217" s="55"/>
    </row>
    <row r="218" spans="3:7" ht="13.5">
      <c r="C218" s="55"/>
      <c r="D218" s="55"/>
      <c r="E218" s="55"/>
      <c r="F218" s="55"/>
      <c r="G218" s="55"/>
    </row>
    <row r="219" spans="3:7" ht="13.5">
      <c r="C219" s="55"/>
      <c r="D219" s="55"/>
      <c r="E219" s="55"/>
      <c r="F219" s="55"/>
      <c r="G219" s="55"/>
    </row>
    <row r="220" spans="3:7" ht="13.5">
      <c r="C220" s="55"/>
      <c r="D220" s="55"/>
      <c r="E220" s="55"/>
      <c r="F220" s="55"/>
      <c r="G220" s="55"/>
    </row>
    <row r="221" spans="3:7" ht="13.5">
      <c r="C221" s="55"/>
      <c r="D221" s="55"/>
      <c r="E221" s="55"/>
      <c r="F221" s="55"/>
      <c r="G221" s="55"/>
    </row>
    <row r="222" spans="3:7" ht="13.5">
      <c r="C222" s="55"/>
      <c r="D222" s="55"/>
      <c r="E222" s="55"/>
      <c r="F222" s="55"/>
      <c r="G222" s="55"/>
    </row>
    <row r="223" spans="3:7" ht="13.5">
      <c r="C223" s="55"/>
      <c r="D223" s="55"/>
      <c r="E223" s="55"/>
      <c r="F223" s="55"/>
      <c r="G223" s="55"/>
    </row>
    <row r="224" spans="3:7" ht="13.5">
      <c r="C224" s="55"/>
      <c r="D224" s="55"/>
      <c r="E224" s="55"/>
      <c r="F224" s="55"/>
      <c r="G224" s="55"/>
    </row>
    <row r="225" spans="3:7" ht="13.5">
      <c r="C225" s="55"/>
      <c r="D225" s="55"/>
      <c r="E225" s="55"/>
      <c r="F225" s="55"/>
      <c r="G225" s="55"/>
    </row>
    <row r="226" spans="3:7" ht="13.5">
      <c r="C226" s="55"/>
      <c r="D226" s="55"/>
      <c r="E226" s="55"/>
      <c r="F226" s="55"/>
      <c r="G226" s="55"/>
    </row>
    <row r="227" spans="3:7" ht="13.5">
      <c r="C227" s="55"/>
      <c r="D227" s="55"/>
      <c r="E227" s="55"/>
      <c r="F227" s="55"/>
      <c r="G227" s="55"/>
    </row>
    <row r="228" spans="3:7" ht="13.5">
      <c r="C228" s="55"/>
      <c r="D228" s="55"/>
      <c r="E228" s="55"/>
      <c r="F228" s="55"/>
      <c r="G228" s="55"/>
    </row>
    <row r="229" spans="3:7" ht="13.5">
      <c r="C229" s="55"/>
      <c r="D229" s="55"/>
      <c r="E229" s="55"/>
      <c r="F229" s="55"/>
      <c r="G229" s="55"/>
    </row>
    <row r="230" spans="3:7" ht="13.5">
      <c r="C230" s="55"/>
      <c r="D230" s="55"/>
      <c r="E230" s="55"/>
      <c r="F230" s="55"/>
      <c r="G230" s="55"/>
    </row>
    <row r="231" spans="3:7" ht="13.5">
      <c r="C231" s="55"/>
      <c r="D231" s="55"/>
      <c r="E231" s="55"/>
      <c r="F231" s="55"/>
      <c r="G231" s="55"/>
    </row>
    <row r="232" spans="3:7" ht="13.5">
      <c r="C232" s="55"/>
      <c r="D232" s="55"/>
      <c r="E232" s="55"/>
      <c r="F232" s="55"/>
      <c r="G232" s="55"/>
    </row>
    <row r="233" spans="3:7" ht="13.5">
      <c r="C233" s="55"/>
      <c r="D233" s="55"/>
      <c r="E233" s="55"/>
      <c r="F233" s="55"/>
      <c r="G233" s="55"/>
    </row>
    <row r="234" spans="3:7" ht="13.5">
      <c r="C234" s="55"/>
      <c r="D234" s="55"/>
      <c r="E234" s="55"/>
      <c r="F234" s="55"/>
      <c r="G234" s="55"/>
    </row>
    <row r="235" spans="3:7" ht="13.5">
      <c r="C235" s="55"/>
      <c r="D235" s="55"/>
      <c r="E235" s="55"/>
      <c r="F235" s="55"/>
      <c r="G235" s="55"/>
    </row>
    <row r="236" spans="3:7" ht="13.5">
      <c r="C236" s="55"/>
      <c r="D236" s="55"/>
      <c r="E236" s="55"/>
      <c r="F236" s="55"/>
      <c r="G236" s="55"/>
    </row>
    <row r="237" spans="3:7" ht="13.5">
      <c r="C237" s="55"/>
      <c r="D237" s="55"/>
      <c r="E237" s="55"/>
      <c r="F237" s="55"/>
      <c r="G237" s="55"/>
    </row>
    <row r="238" spans="3:7" ht="13.5">
      <c r="C238" s="55"/>
      <c r="D238" s="55"/>
      <c r="E238" s="55"/>
      <c r="F238" s="55"/>
      <c r="G238" s="55"/>
    </row>
    <row r="239" spans="3:7" ht="13.5">
      <c r="C239" s="55"/>
      <c r="D239" s="55"/>
      <c r="E239" s="55"/>
      <c r="F239" s="55"/>
      <c r="G239" s="55"/>
    </row>
    <row r="240" spans="3:7" ht="13.5">
      <c r="C240" s="55"/>
      <c r="D240" s="55"/>
      <c r="E240" s="55"/>
      <c r="F240" s="55"/>
      <c r="G240" s="55"/>
    </row>
    <row r="241" spans="3:7" ht="13.5">
      <c r="C241" s="55"/>
      <c r="D241" s="55"/>
      <c r="E241" s="55"/>
      <c r="F241" s="55"/>
      <c r="G241" s="55"/>
    </row>
    <row r="242" spans="3:7" ht="13.5">
      <c r="C242" s="55"/>
      <c r="D242" s="55"/>
      <c r="E242" s="55"/>
      <c r="F242" s="55"/>
      <c r="G242" s="55"/>
    </row>
    <row r="243" spans="3:7" ht="13.5">
      <c r="C243" s="55"/>
      <c r="D243" s="55"/>
      <c r="E243" s="55"/>
      <c r="F243" s="55"/>
      <c r="G243" s="55"/>
    </row>
    <row r="244" spans="3:7" ht="13.5">
      <c r="C244" s="55"/>
      <c r="D244" s="55"/>
      <c r="E244" s="55"/>
      <c r="F244" s="55"/>
      <c r="G244" s="55"/>
    </row>
    <row r="245" spans="3:7" ht="13.5">
      <c r="C245" s="55"/>
      <c r="D245" s="55"/>
      <c r="E245" s="55"/>
      <c r="F245" s="55"/>
      <c r="G245" s="55"/>
    </row>
    <row r="246" spans="3:7" ht="13.5">
      <c r="C246" s="55"/>
      <c r="D246" s="55"/>
      <c r="E246" s="55"/>
      <c r="F246" s="55"/>
      <c r="G246" s="55"/>
    </row>
    <row r="247" spans="3:7" ht="13.5">
      <c r="C247" s="55"/>
      <c r="D247" s="55"/>
      <c r="E247" s="55"/>
      <c r="F247" s="55"/>
      <c r="G247" s="55"/>
    </row>
    <row r="248" spans="3:7" ht="13.5">
      <c r="C248" s="55"/>
      <c r="D248" s="55"/>
      <c r="E248" s="55"/>
      <c r="F248" s="55"/>
      <c r="G248" s="55"/>
    </row>
    <row r="249" spans="3:7" ht="13.5">
      <c r="C249" s="55"/>
      <c r="D249" s="55"/>
      <c r="E249" s="55"/>
      <c r="F249" s="55"/>
      <c r="G249" s="55"/>
    </row>
    <row r="250" spans="3:7" ht="13.5">
      <c r="C250" s="55"/>
      <c r="D250" s="55"/>
      <c r="E250" s="55"/>
      <c r="F250" s="55"/>
      <c r="G250" s="55"/>
    </row>
    <row r="251" spans="3:7" ht="13.5">
      <c r="C251" s="55"/>
      <c r="D251" s="55"/>
      <c r="E251" s="55"/>
      <c r="F251" s="55"/>
      <c r="G251" s="55"/>
    </row>
    <row r="252" spans="3:7" ht="13.5">
      <c r="C252" s="55"/>
      <c r="D252" s="55"/>
      <c r="E252" s="55"/>
      <c r="F252" s="55"/>
      <c r="G252" s="55"/>
    </row>
    <row r="253" spans="3:7" ht="13.5">
      <c r="C253" s="55"/>
      <c r="D253" s="55"/>
      <c r="E253" s="55"/>
      <c r="F253" s="55"/>
      <c r="G253" s="55"/>
    </row>
    <row r="254" spans="3:7" ht="13.5">
      <c r="C254" s="55"/>
      <c r="D254" s="55"/>
      <c r="E254" s="55"/>
      <c r="F254" s="55"/>
      <c r="G254" s="55"/>
    </row>
    <row r="255" spans="3:7" ht="13.5">
      <c r="C255" s="55"/>
      <c r="D255" s="55"/>
      <c r="E255" s="55"/>
      <c r="F255" s="55"/>
      <c r="G255" s="55"/>
    </row>
    <row r="256" spans="3:7" ht="13.5">
      <c r="C256" s="55"/>
      <c r="D256" s="55"/>
      <c r="E256" s="55"/>
      <c r="F256" s="55"/>
      <c r="G256" s="55"/>
    </row>
    <row r="257" spans="3:7" ht="13.5">
      <c r="C257" s="55"/>
      <c r="D257" s="55"/>
      <c r="E257" s="55"/>
      <c r="F257" s="55"/>
      <c r="G257" s="55"/>
    </row>
    <row r="258" spans="3:7" ht="13.5">
      <c r="C258" s="55"/>
      <c r="D258" s="55"/>
      <c r="E258" s="55"/>
      <c r="F258" s="55"/>
      <c r="G258" s="55"/>
    </row>
    <row r="259" spans="3:7" ht="13.5">
      <c r="C259" s="55"/>
      <c r="D259" s="55"/>
      <c r="E259" s="55"/>
      <c r="F259" s="55"/>
      <c r="G259" s="55"/>
    </row>
    <row r="260" spans="3:7" ht="13.5">
      <c r="C260" s="55"/>
      <c r="D260" s="55"/>
      <c r="E260" s="55"/>
      <c r="F260" s="55"/>
      <c r="G260" s="55"/>
    </row>
    <row r="261" spans="3:7" ht="13.5">
      <c r="C261" s="55"/>
      <c r="D261" s="55"/>
      <c r="E261" s="55"/>
      <c r="F261" s="55"/>
      <c r="G261" s="55"/>
    </row>
    <row r="262" spans="3:7" ht="13.5">
      <c r="C262" s="55"/>
      <c r="D262" s="55"/>
      <c r="E262" s="55"/>
      <c r="F262" s="55"/>
      <c r="G262" s="55"/>
    </row>
    <row r="263" spans="3:7" ht="13.5">
      <c r="C263" s="55"/>
      <c r="D263" s="55"/>
      <c r="E263" s="55"/>
      <c r="F263" s="55"/>
      <c r="G263" s="55"/>
    </row>
    <row r="264" spans="3:7" ht="13.5">
      <c r="C264" s="55"/>
      <c r="D264" s="55"/>
      <c r="E264" s="55"/>
      <c r="F264" s="55"/>
      <c r="G264" s="55"/>
    </row>
    <row r="265" spans="3:7" ht="13.5">
      <c r="C265" s="55"/>
      <c r="D265" s="55"/>
      <c r="E265" s="55"/>
      <c r="F265" s="55"/>
      <c r="G265" s="55"/>
    </row>
    <row r="266" spans="3:7" ht="13.5">
      <c r="C266" s="55"/>
      <c r="D266" s="55"/>
      <c r="E266" s="55"/>
      <c r="F266" s="55"/>
      <c r="G266" s="55"/>
    </row>
    <row r="267" spans="3:7" ht="13.5">
      <c r="C267" s="55"/>
      <c r="D267" s="55"/>
      <c r="E267" s="55"/>
      <c r="F267" s="55"/>
      <c r="G267" s="55"/>
    </row>
    <row r="268" spans="3:7" ht="13.5">
      <c r="C268" s="55"/>
      <c r="D268" s="55"/>
      <c r="E268" s="55"/>
      <c r="F268" s="55"/>
      <c r="G268" s="55"/>
    </row>
    <row r="269" spans="3:7" ht="13.5">
      <c r="C269" s="55"/>
      <c r="D269" s="55"/>
      <c r="E269" s="55"/>
      <c r="F269" s="55"/>
      <c r="G269" s="55"/>
    </row>
    <row r="270" spans="3:7" ht="13.5">
      <c r="C270" s="55"/>
      <c r="D270" s="55"/>
      <c r="E270" s="55"/>
      <c r="F270" s="55"/>
      <c r="G270" s="55"/>
    </row>
    <row r="271" spans="3:7" ht="13.5">
      <c r="C271" s="55"/>
      <c r="D271" s="55"/>
      <c r="E271" s="55"/>
      <c r="F271" s="55"/>
      <c r="G271" s="55"/>
    </row>
    <row r="272" spans="3:7" ht="13.5">
      <c r="C272" s="55"/>
      <c r="D272" s="55"/>
      <c r="E272" s="55"/>
      <c r="F272" s="55"/>
      <c r="G272" s="55"/>
    </row>
    <row r="273" spans="3:7" ht="13.5">
      <c r="C273" s="55"/>
      <c r="D273" s="55"/>
      <c r="E273" s="55"/>
      <c r="F273" s="55"/>
      <c r="G273" s="55"/>
    </row>
    <row r="274" spans="3:7" ht="13.5">
      <c r="C274" s="55"/>
      <c r="D274" s="55"/>
      <c r="E274" s="55"/>
      <c r="F274" s="55"/>
      <c r="G274" s="55"/>
    </row>
    <row r="275" spans="3:7" ht="13.5">
      <c r="C275" s="55"/>
      <c r="D275" s="55"/>
      <c r="E275" s="55"/>
      <c r="F275" s="55"/>
      <c r="G275" s="55"/>
    </row>
    <row r="276" spans="3:7" ht="13.5">
      <c r="C276" s="55"/>
      <c r="D276" s="55"/>
      <c r="E276" s="55"/>
      <c r="F276" s="55"/>
      <c r="G276" s="55"/>
    </row>
    <row r="277" spans="3:7" ht="13.5">
      <c r="C277" s="55"/>
      <c r="D277" s="55"/>
      <c r="E277" s="55"/>
      <c r="F277" s="55"/>
      <c r="G277" s="55"/>
    </row>
    <row r="278" spans="3:7" ht="13.5">
      <c r="C278" s="55"/>
      <c r="D278" s="55"/>
      <c r="E278" s="55"/>
      <c r="F278" s="55"/>
      <c r="G278" s="55"/>
    </row>
    <row r="279" spans="3:7" ht="13.5">
      <c r="C279" s="55"/>
      <c r="D279" s="55"/>
      <c r="E279" s="55"/>
      <c r="F279" s="55"/>
      <c r="G279" s="55"/>
    </row>
    <row r="280" spans="3:7" ht="13.5">
      <c r="C280" s="55"/>
      <c r="D280" s="55"/>
      <c r="E280" s="55"/>
      <c r="F280" s="55"/>
      <c r="G280" s="55"/>
    </row>
    <row r="281" spans="3:7" ht="13.5">
      <c r="C281" s="55"/>
      <c r="D281" s="55"/>
      <c r="E281" s="55"/>
      <c r="F281" s="55"/>
      <c r="G281" s="55"/>
    </row>
    <row r="282" spans="3:7" ht="13.5">
      <c r="C282" s="55"/>
      <c r="D282" s="55"/>
      <c r="E282" s="55"/>
      <c r="F282" s="55"/>
      <c r="G282" s="55"/>
    </row>
    <row r="283" spans="3:7" ht="13.5">
      <c r="C283" s="55"/>
      <c r="D283" s="55"/>
      <c r="E283" s="55"/>
      <c r="F283" s="55"/>
      <c r="G283" s="55"/>
    </row>
    <row r="284" spans="3:7" ht="13.5">
      <c r="C284" s="55"/>
      <c r="D284" s="55"/>
      <c r="E284" s="55"/>
      <c r="F284" s="55"/>
      <c r="G284" s="55"/>
    </row>
    <row r="285" spans="3:7" ht="13.5">
      <c r="C285" s="55"/>
      <c r="D285" s="55"/>
      <c r="E285" s="55"/>
      <c r="F285" s="55"/>
      <c r="G285" s="55"/>
    </row>
    <row r="286" spans="3:7" ht="13.5">
      <c r="C286" s="55"/>
      <c r="D286" s="55"/>
      <c r="E286" s="55"/>
      <c r="F286" s="55"/>
      <c r="G286" s="55"/>
    </row>
    <row r="287" spans="3:7" ht="13.5">
      <c r="C287" s="55"/>
      <c r="D287" s="55"/>
      <c r="E287" s="55"/>
      <c r="F287" s="55"/>
      <c r="G287" s="55"/>
    </row>
    <row r="288" spans="3:7" ht="13.5">
      <c r="C288" s="55"/>
      <c r="D288" s="55"/>
      <c r="E288" s="55"/>
      <c r="F288" s="55"/>
      <c r="G288" s="55"/>
    </row>
    <row r="289" spans="3:7" ht="13.5">
      <c r="C289" s="55"/>
      <c r="D289" s="55"/>
      <c r="E289" s="55"/>
      <c r="F289" s="55"/>
      <c r="G289" s="55"/>
    </row>
    <row r="290" spans="3:7" ht="13.5">
      <c r="C290" s="55"/>
      <c r="D290" s="55"/>
      <c r="E290" s="55"/>
      <c r="F290" s="55"/>
      <c r="G290" s="55"/>
    </row>
    <row r="291" spans="3:7" ht="13.5">
      <c r="C291" s="55"/>
      <c r="D291" s="55"/>
      <c r="E291" s="55"/>
      <c r="F291" s="55"/>
      <c r="G291" s="55"/>
    </row>
    <row r="292" spans="3:7" ht="13.5">
      <c r="C292" s="55"/>
      <c r="D292" s="55"/>
      <c r="E292" s="55"/>
      <c r="F292" s="55"/>
      <c r="G292" s="55"/>
    </row>
    <row r="293" spans="3:7" ht="13.5">
      <c r="C293" s="55"/>
      <c r="D293" s="55"/>
      <c r="E293" s="55"/>
      <c r="F293" s="55"/>
      <c r="G293" s="55"/>
    </row>
    <row r="294" spans="3:7" ht="13.5">
      <c r="C294" s="55"/>
      <c r="D294" s="55"/>
      <c r="E294" s="55"/>
      <c r="F294" s="55"/>
      <c r="G294" s="55"/>
    </row>
    <row r="295" spans="3:7" ht="13.5">
      <c r="C295" s="55"/>
      <c r="D295" s="55"/>
      <c r="E295" s="55"/>
      <c r="F295" s="55"/>
      <c r="G295" s="55"/>
    </row>
    <row r="296" spans="3:7" ht="13.5">
      <c r="C296" s="55"/>
      <c r="D296" s="55"/>
      <c r="E296" s="55"/>
      <c r="F296" s="55"/>
      <c r="G296" s="55"/>
    </row>
    <row r="297" spans="3:7" ht="13.5">
      <c r="C297" s="55"/>
      <c r="D297" s="55"/>
      <c r="E297" s="55"/>
      <c r="F297" s="55"/>
      <c r="G297" s="55"/>
    </row>
    <row r="298" spans="3:7" ht="13.5">
      <c r="C298" s="55"/>
      <c r="D298" s="55"/>
      <c r="E298" s="55"/>
      <c r="F298" s="55"/>
      <c r="G298" s="55"/>
    </row>
    <row r="299" spans="3:7" ht="13.5">
      <c r="C299" s="55"/>
      <c r="D299" s="55"/>
      <c r="E299" s="55"/>
      <c r="F299" s="55"/>
      <c r="G299" s="55"/>
    </row>
    <row r="300" spans="3:7" ht="13.5">
      <c r="C300" s="55"/>
      <c r="D300" s="55"/>
      <c r="E300" s="55"/>
      <c r="F300" s="55"/>
      <c r="G300" s="55"/>
    </row>
    <row r="301" spans="3:7" ht="13.5">
      <c r="C301" s="55"/>
      <c r="D301" s="55"/>
      <c r="E301" s="55"/>
      <c r="F301" s="55"/>
      <c r="G301" s="55"/>
    </row>
    <row r="302" spans="3:7" ht="13.5">
      <c r="C302" s="55"/>
      <c r="D302" s="55"/>
      <c r="E302" s="55"/>
      <c r="F302" s="55"/>
      <c r="G302" s="55"/>
    </row>
    <row r="303" spans="3:7" ht="13.5">
      <c r="C303" s="55"/>
      <c r="D303" s="55"/>
      <c r="E303" s="55"/>
      <c r="F303" s="55"/>
      <c r="G303" s="55"/>
    </row>
    <row r="304" spans="3:7" ht="13.5">
      <c r="C304" s="55"/>
      <c r="D304" s="55"/>
      <c r="E304" s="55"/>
      <c r="F304" s="55"/>
      <c r="G304" s="55"/>
    </row>
    <row r="305" spans="3:7" ht="13.5">
      <c r="C305" s="55"/>
      <c r="D305" s="55"/>
      <c r="E305" s="55"/>
      <c r="F305" s="55"/>
      <c r="G305" s="55"/>
    </row>
    <row r="306" spans="3:7" ht="13.5">
      <c r="C306" s="55"/>
      <c r="D306" s="55"/>
      <c r="E306" s="55"/>
      <c r="F306" s="55"/>
      <c r="G306" s="55"/>
    </row>
    <row r="307" spans="3:7" ht="13.5">
      <c r="C307" s="55"/>
      <c r="D307" s="55"/>
      <c r="E307" s="55"/>
      <c r="F307" s="55"/>
      <c r="G307" s="55"/>
    </row>
    <row r="308" spans="3:7" ht="13.5">
      <c r="C308" s="55"/>
      <c r="D308" s="55"/>
      <c r="E308" s="55"/>
      <c r="F308" s="55"/>
      <c r="G308" s="55"/>
    </row>
    <row r="309" spans="3:7" ht="13.5">
      <c r="C309" s="55"/>
      <c r="D309" s="55"/>
      <c r="E309" s="55"/>
      <c r="F309" s="55"/>
      <c r="G309" s="55"/>
    </row>
    <row r="310" spans="3:7" ht="13.5">
      <c r="C310" s="55"/>
      <c r="D310" s="55"/>
      <c r="E310" s="55"/>
      <c r="F310" s="55"/>
      <c r="G310" s="55"/>
    </row>
    <row r="311" spans="3:7" ht="13.5">
      <c r="C311" s="55"/>
      <c r="D311" s="55"/>
      <c r="E311" s="55"/>
      <c r="F311" s="55"/>
      <c r="G311" s="55"/>
    </row>
    <row r="312" spans="3:7" ht="13.5">
      <c r="C312" s="55"/>
      <c r="D312" s="55"/>
      <c r="E312" s="55"/>
      <c r="F312" s="55"/>
      <c r="G312" s="55"/>
    </row>
    <row r="313" spans="3:7" ht="13.5">
      <c r="C313" s="55"/>
      <c r="D313" s="55"/>
      <c r="E313" s="55"/>
      <c r="F313" s="55"/>
      <c r="G313" s="55"/>
    </row>
    <row r="314" spans="3:7" ht="13.5">
      <c r="C314" s="55"/>
      <c r="D314" s="55"/>
      <c r="E314" s="55"/>
      <c r="F314" s="55"/>
      <c r="G314" s="55"/>
    </row>
    <row r="315" spans="3:7" ht="13.5">
      <c r="C315" s="55"/>
      <c r="D315" s="55"/>
      <c r="E315" s="55"/>
      <c r="F315" s="55"/>
      <c r="G315" s="55"/>
    </row>
    <row r="316" spans="3:7" ht="13.5">
      <c r="C316" s="55"/>
      <c r="D316" s="55"/>
      <c r="E316" s="55"/>
      <c r="F316" s="55"/>
      <c r="G316" s="55"/>
    </row>
    <row r="317" spans="3:7" ht="13.5">
      <c r="C317" s="55"/>
      <c r="D317" s="55"/>
      <c r="E317" s="55"/>
      <c r="F317" s="55"/>
      <c r="G317" s="55"/>
    </row>
    <row r="318" spans="3:7" ht="13.5">
      <c r="C318" s="55"/>
      <c r="D318" s="55"/>
      <c r="E318" s="55"/>
      <c r="F318" s="55"/>
      <c r="G318" s="55"/>
    </row>
    <row r="319" spans="3:7" ht="13.5">
      <c r="C319" s="55"/>
      <c r="D319" s="55"/>
      <c r="E319" s="55"/>
      <c r="F319" s="55"/>
      <c r="G319" s="55"/>
    </row>
    <row r="320" spans="3:7" ht="13.5">
      <c r="C320" s="55"/>
      <c r="D320" s="55"/>
      <c r="E320" s="55"/>
      <c r="F320" s="55"/>
      <c r="G320" s="55"/>
    </row>
    <row r="321" spans="3:7" ht="13.5">
      <c r="C321" s="55"/>
      <c r="D321" s="55"/>
      <c r="E321" s="55"/>
      <c r="F321" s="55"/>
      <c r="G321" s="55"/>
    </row>
    <row r="322" spans="3:7" ht="13.5">
      <c r="C322" s="55"/>
      <c r="D322" s="55"/>
      <c r="E322" s="55"/>
      <c r="F322" s="55"/>
      <c r="G322" s="55"/>
    </row>
    <row r="323" spans="3:7" ht="13.5">
      <c r="C323" s="55"/>
      <c r="D323" s="55"/>
      <c r="E323" s="55"/>
      <c r="F323" s="55"/>
      <c r="G323" s="55"/>
    </row>
    <row r="324" spans="3:7" ht="13.5">
      <c r="C324" s="55"/>
      <c r="D324" s="55"/>
      <c r="E324" s="55"/>
      <c r="F324" s="55"/>
      <c r="G324" s="55"/>
    </row>
    <row r="325" spans="3:7" ht="13.5">
      <c r="C325" s="55"/>
      <c r="D325" s="55"/>
      <c r="E325" s="55"/>
      <c r="F325" s="55"/>
      <c r="G325" s="55"/>
    </row>
    <row r="326" spans="3:7" ht="13.5">
      <c r="C326" s="55"/>
      <c r="D326" s="55"/>
      <c r="E326" s="55"/>
      <c r="F326" s="55"/>
      <c r="G326" s="55"/>
    </row>
    <row r="327" spans="3:7" ht="13.5">
      <c r="C327" s="55"/>
      <c r="D327" s="55"/>
      <c r="E327" s="55"/>
      <c r="F327" s="55"/>
      <c r="G327" s="55"/>
    </row>
    <row r="328" spans="3:7" ht="13.5">
      <c r="C328" s="55"/>
      <c r="D328" s="55"/>
      <c r="E328" s="55"/>
      <c r="F328" s="55"/>
      <c r="G328" s="55"/>
    </row>
    <row r="329" spans="3:7" ht="13.5">
      <c r="C329" s="55"/>
      <c r="D329" s="55"/>
      <c r="E329" s="55"/>
      <c r="F329" s="55"/>
      <c r="G329" s="55"/>
    </row>
    <row r="330" spans="3:7" ht="13.5">
      <c r="C330" s="55"/>
      <c r="D330" s="55"/>
      <c r="E330" s="55"/>
      <c r="F330" s="55"/>
      <c r="G330" s="55"/>
    </row>
    <row r="331" spans="3:7" ht="13.5">
      <c r="C331" s="55"/>
      <c r="D331" s="55"/>
      <c r="E331" s="55"/>
      <c r="F331" s="55"/>
      <c r="G331" s="55"/>
    </row>
    <row r="332" spans="3:7" ht="13.5">
      <c r="C332" s="55"/>
      <c r="D332" s="55"/>
      <c r="E332" s="55"/>
      <c r="F332" s="55"/>
      <c r="G332" s="55"/>
    </row>
    <row r="333" spans="3:7" ht="13.5">
      <c r="C333" s="55"/>
      <c r="D333" s="55"/>
      <c r="E333" s="55"/>
      <c r="F333" s="55"/>
      <c r="G333" s="55"/>
    </row>
    <row r="334" spans="3:7" ht="13.5">
      <c r="C334" s="55"/>
      <c r="D334" s="55"/>
      <c r="E334" s="55"/>
      <c r="F334" s="55"/>
      <c r="G334" s="55"/>
    </row>
    <row r="335" spans="3:7" ht="13.5">
      <c r="C335" s="55"/>
      <c r="D335" s="55"/>
      <c r="E335" s="55"/>
      <c r="F335" s="55"/>
      <c r="G335" s="55"/>
    </row>
    <row r="336" spans="3:7" ht="13.5">
      <c r="C336" s="55"/>
      <c r="D336" s="55"/>
      <c r="E336" s="55"/>
      <c r="F336" s="55"/>
      <c r="G336" s="55"/>
    </row>
    <row r="337" spans="3:7" ht="13.5">
      <c r="C337" s="55"/>
      <c r="D337" s="55"/>
      <c r="E337" s="55"/>
      <c r="F337" s="55"/>
      <c r="G337" s="55"/>
    </row>
    <row r="338" spans="3:7" ht="13.5">
      <c r="C338" s="55"/>
      <c r="D338" s="55"/>
      <c r="E338" s="55"/>
      <c r="F338" s="55"/>
      <c r="G338" s="55"/>
    </row>
    <row r="339" spans="3:7" ht="13.5">
      <c r="C339" s="55"/>
      <c r="D339" s="55"/>
      <c r="E339" s="55"/>
      <c r="F339" s="55"/>
      <c r="G339" s="55"/>
    </row>
    <row r="340" spans="3:7" ht="13.5">
      <c r="C340" s="55"/>
      <c r="D340" s="55"/>
      <c r="E340" s="55"/>
      <c r="F340" s="55"/>
      <c r="G340" s="55"/>
    </row>
    <row r="341" spans="3:7" ht="13.5">
      <c r="C341" s="55"/>
      <c r="D341" s="55"/>
      <c r="E341" s="55"/>
      <c r="F341" s="55"/>
      <c r="G341" s="55"/>
    </row>
    <row r="342" spans="3:7" ht="13.5">
      <c r="C342" s="55"/>
      <c r="D342" s="55"/>
      <c r="E342" s="55"/>
      <c r="F342" s="55"/>
      <c r="G342" s="55"/>
    </row>
    <row r="343" spans="3:7" ht="13.5">
      <c r="C343" s="55"/>
      <c r="D343" s="55"/>
      <c r="E343" s="55"/>
      <c r="F343" s="55"/>
      <c r="G343" s="55"/>
    </row>
    <row r="344" spans="3:7" ht="13.5">
      <c r="C344" s="55"/>
      <c r="D344" s="55"/>
      <c r="E344" s="55"/>
      <c r="F344" s="55"/>
      <c r="G344" s="55"/>
    </row>
    <row r="345" spans="3:7" ht="13.5">
      <c r="C345" s="55"/>
      <c r="D345" s="55"/>
      <c r="E345" s="55"/>
      <c r="F345" s="55"/>
      <c r="G345" s="55"/>
    </row>
    <row r="346" spans="3:7" ht="13.5">
      <c r="C346" s="55"/>
      <c r="D346" s="55"/>
      <c r="E346" s="55"/>
      <c r="F346" s="55"/>
      <c r="G346" s="55"/>
    </row>
    <row r="347" spans="3:7" ht="13.5">
      <c r="C347" s="55"/>
      <c r="D347" s="55"/>
      <c r="E347" s="55"/>
      <c r="F347" s="55"/>
      <c r="G347" s="55"/>
    </row>
    <row r="348" spans="3:7" ht="13.5">
      <c r="C348" s="55"/>
      <c r="D348" s="55"/>
      <c r="E348" s="55"/>
      <c r="F348" s="55"/>
      <c r="G348" s="55"/>
    </row>
    <row r="349" spans="3:7" ht="13.5">
      <c r="C349" s="55"/>
      <c r="D349" s="55"/>
      <c r="E349" s="55"/>
      <c r="F349" s="55"/>
      <c r="G349" s="55"/>
    </row>
    <row r="350" spans="3:7" ht="13.5">
      <c r="C350" s="55"/>
      <c r="D350" s="55"/>
      <c r="E350" s="55"/>
      <c r="F350" s="55"/>
      <c r="G350" s="55"/>
    </row>
    <row r="351" spans="3:7" ht="13.5">
      <c r="C351" s="55"/>
      <c r="D351" s="55"/>
      <c r="E351" s="55"/>
      <c r="F351" s="55"/>
      <c r="G351" s="55"/>
    </row>
    <row r="352" spans="3:7" ht="13.5">
      <c r="C352" s="55"/>
      <c r="D352" s="55"/>
      <c r="E352" s="55"/>
      <c r="F352" s="55"/>
      <c r="G352" s="55"/>
    </row>
    <row r="353" spans="3:7" ht="13.5">
      <c r="C353" s="55"/>
      <c r="D353" s="55"/>
      <c r="E353" s="55"/>
      <c r="F353" s="55"/>
      <c r="G353" s="55"/>
    </row>
    <row r="354" spans="3:7" ht="13.5">
      <c r="C354" s="55"/>
      <c r="D354" s="55"/>
      <c r="E354" s="55"/>
      <c r="F354" s="55"/>
      <c r="G354" s="55"/>
    </row>
    <row r="355" spans="3:7" ht="13.5">
      <c r="C355" s="55"/>
      <c r="D355" s="55"/>
      <c r="E355" s="55"/>
      <c r="F355" s="55"/>
      <c r="G355" s="55"/>
    </row>
    <row r="356" spans="3:7" ht="13.5">
      <c r="C356" s="55"/>
      <c r="D356" s="55"/>
      <c r="E356" s="55"/>
      <c r="F356" s="55"/>
      <c r="G356" s="55"/>
    </row>
    <row r="357" spans="3:7" ht="13.5">
      <c r="C357" s="55"/>
      <c r="D357" s="55"/>
      <c r="E357" s="55"/>
      <c r="F357" s="55"/>
      <c r="G357" s="55"/>
    </row>
    <row r="358" spans="3:7" ht="13.5">
      <c r="C358" s="55"/>
      <c r="D358" s="55"/>
      <c r="E358" s="55"/>
      <c r="F358" s="55"/>
      <c r="G358" s="55"/>
    </row>
    <row r="359" spans="3:7" ht="13.5">
      <c r="C359" s="55"/>
      <c r="D359" s="55"/>
      <c r="E359" s="55"/>
      <c r="F359" s="55"/>
      <c r="G359" s="55"/>
    </row>
    <row r="360" spans="3:7" ht="13.5">
      <c r="C360" s="55"/>
      <c r="D360" s="55"/>
      <c r="E360" s="55"/>
      <c r="F360" s="55"/>
      <c r="G360" s="55"/>
    </row>
    <row r="361" spans="3:7" ht="13.5">
      <c r="C361" s="55"/>
      <c r="D361" s="55"/>
      <c r="E361" s="55"/>
      <c r="F361" s="55"/>
      <c r="G361" s="55"/>
    </row>
    <row r="362" spans="3:7" ht="13.5">
      <c r="C362" s="55"/>
      <c r="D362" s="55"/>
      <c r="E362" s="55"/>
      <c r="F362" s="55"/>
      <c r="G362" s="55"/>
    </row>
    <row r="363" spans="3:7" ht="13.5">
      <c r="C363" s="55"/>
      <c r="D363" s="55"/>
      <c r="E363" s="55"/>
      <c r="F363" s="55"/>
      <c r="G363" s="55"/>
    </row>
    <row r="364" spans="3:7" ht="13.5">
      <c r="C364" s="55"/>
      <c r="D364" s="55"/>
      <c r="E364" s="55"/>
      <c r="F364" s="55"/>
      <c r="G364" s="55"/>
    </row>
    <row r="365" spans="3:7" ht="13.5">
      <c r="C365" s="55"/>
      <c r="D365" s="55"/>
      <c r="E365" s="55"/>
      <c r="F365" s="55"/>
      <c r="G365" s="55"/>
    </row>
    <row r="366" spans="3:7" ht="13.5">
      <c r="C366" s="55"/>
      <c r="D366" s="55"/>
      <c r="E366" s="55"/>
      <c r="F366" s="55"/>
      <c r="G366" s="55"/>
    </row>
    <row r="367" spans="3:7" ht="13.5">
      <c r="C367" s="55"/>
      <c r="D367" s="55"/>
      <c r="E367" s="55"/>
      <c r="F367" s="55"/>
      <c r="G367" s="55"/>
    </row>
    <row r="368" spans="3:7" ht="13.5">
      <c r="C368" s="55"/>
      <c r="D368" s="55"/>
      <c r="E368" s="55"/>
      <c r="F368" s="55"/>
      <c r="G368" s="55"/>
    </row>
    <row r="369" spans="3:7" ht="13.5">
      <c r="C369" s="55"/>
      <c r="D369" s="55"/>
      <c r="E369" s="55"/>
      <c r="F369" s="55"/>
      <c r="G369" s="55"/>
    </row>
    <row r="370" spans="3:7" ht="13.5">
      <c r="C370" s="55"/>
      <c r="D370" s="55"/>
      <c r="E370" s="55"/>
      <c r="F370" s="55"/>
      <c r="G370" s="55"/>
    </row>
    <row r="371" spans="3:7" ht="13.5">
      <c r="C371" s="55"/>
      <c r="D371" s="55"/>
      <c r="E371" s="55"/>
      <c r="F371" s="55"/>
      <c r="G371" s="55"/>
    </row>
    <row r="372" spans="3:7" ht="13.5">
      <c r="C372" s="55"/>
      <c r="D372" s="55"/>
      <c r="E372" s="55"/>
      <c r="F372" s="55"/>
      <c r="G372" s="55"/>
    </row>
    <row r="373" spans="3:7" ht="13.5">
      <c r="C373" s="55"/>
      <c r="D373" s="55"/>
      <c r="E373" s="55"/>
      <c r="F373" s="55"/>
      <c r="G373" s="55"/>
    </row>
    <row r="374" spans="3:7" ht="13.5">
      <c r="C374" s="55"/>
      <c r="D374" s="55"/>
      <c r="E374" s="55"/>
      <c r="F374" s="55"/>
      <c r="G374" s="55"/>
    </row>
    <row r="375" spans="3:7" ht="13.5">
      <c r="C375" s="55"/>
      <c r="D375" s="55"/>
      <c r="E375" s="55"/>
      <c r="F375" s="55"/>
      <c r="G375" s="55"/>
    </row>
    <row r="376" spans="3:7" ht="13.5">
      <c r="C376" s="55"/>
      <c r="D376" s="55"/>
      <c r="E376" s="55"/>
      <c r="F376" s="55"/>
      <c r="G376" s="55"/>
    </row>
    <row r="377" spans="3:7" ht="13.5">
      <c r="C377" s="55"/>
      <c r="D377" s="55"/>
      <c r="E377" s="55"/>
      <c r="F377" s="55"/>
      <c r="G377" s="55"/>
    </row>
    <row r="378" spans="3:7" ht="13.5">
      <c r="C378" s="55"/>
      <c r="D378" s="55"/>
      <c r="E378" s="55"/>
      <c r="F378" s="55"/>
      <c r="G378" s="55"/>
    </row>
    <row r="379" spans="3:7" ht="13.5">
      <c r="C379" s="55"/>
      <c r="D379" s="55"/>
      <c r="E379" s="55"/>
      <c r="F379" s="55"/>
      <c r="G379" s="55"/>
    </row>
    <row r="380" spans="3:7" ht="13.5">
      <c r="C380" s="55"/>
      <c r="D380" s="55"/>
      <c r="E380" s="55"/>
      <c r="F380" s="55"/>
      <c r="G380" s="55"/>
    </row>
    <row r="381" spans="3:7" ht="13.5">
      <c r="C381" s="55"/>
      <c r="D381" s="55"/>
      <c r="E381" s="55"/>
      <c r="F381" s="55"/>
      <c r="G381" s="55"/>
    </row>
    <row r="382" spans="3:7" ht="13.5">
      <c r="C382" s="55"/>
      <c r="D382" s="55"/>
      <c r="E382" s="55"/>
      <c r="F382" s="55"/>
      <c r="G382" s="55"/>
    </row>
    <row r="383" spans="3:7" ht="13.5">
      <c r="C383" s="55"/>
      <c r="D383" s="55"/>
      <c r="E383" s="55"/>
      <c r="F383" s="55"/>
      <c r="G383" s="55"/>
    </row>
    <row r="384" spans="3:7" ht="13.5">
      <c r="C384" s="55"/>
      <c r="D384" s="55"/>
      <c r="E384" s="55"/>
      <c r="F384" s="55"/>
      <c r="G384" s="55"/>
    </row>
    <row r="385" spans="3:7" ht="13.5">
      <c r="C385" s="55"/>
      <c r="D385" s="55"/>
      <c r="E385" s="55"/>
      <c r="F385" s="55"/>
      <c r="G385" s="55"/>
    </row>
    <row r="386" spans="3:7" ht="13.5">
      <c r="C386" s="55"/>
      <c r="D386" s="55"/>
      <c r="E386" s="55"/>
      <c r="F386" s="55"/>
      <c r="G386" s="55"/>
    </row>
    <row r="387" spans="3:7" ht="13.5">
      <c r="C387" s="55"/>
      <c r="D387" s="55"/>
      <c r="E387" s="55"/>
      <c r="F387" s="55"/>
      <c r="G387" s="55"/>
    </row>
    <row r="388" spans="3:7" ht="13.5">
      <c r="C388" s="55"/>
      <c r="D388" s="55"/>
      <c r="E388" s="55"/>
      <c r="F388" s="55"/>
      <c r="G388" s="55"/>
    </row>
    <row r="389" spans="3:7" ht="13.5">
      <c r="C389" s="55"/>
      <c r="D389" s="55"/>
      <c r="E389" s="55"/>
      <c r="F389" s="55"/>
      <c r="G389" s="55"/>
    </row>
    <row r="390" spans="3:7" ht="13.5">
      <c r="C390" s="55"/>
      <c r="D390" s="55"/>
      <c r="E390" s="55"/>
      <c r="F390" s="55"/>
      <c r="G390" s="55"/>
    </row>
    <row r="391" spans="3:7" ht="13.5">
      <c r="C391" s="55"/>
      <c r="D391" s="55"/>
      <c r="E391" s="55"/>
      <c r="F391" s="55"/>
      <c r="G391" s="55"/>
    </row>
    <row r="392" spans="3:7" ht="13.5">
      <c r="C392" s="55"/>
      <c r="D392" s="55"/>
      <c r="E392" s="55"/>
      <c r="F392" s="55"/>
      <c r="G392" s="55"/>
    </row>
    <row r="393" spans="3:7" ht="13.5">
      <c r="C393" s="55"/>
      <c r="D393" s="55"/>
      <c r="E393" s="55"/>
      <c r="F393" s="55"/>
      <c r="G393" s="55"/>
    </row>
    <row r="394" spans="3:7" ht="13.5">
      <c r="C394" s="55"/>
      <c r="D394" s="55"/>
      <c r="E394" s="55"/>
      <c r="F394" s="55"/>
      <c r="G394" s="55"/>
    </row>
    <row r="395" spans="3:7" ht="13.5">
      <c r="C395" s="55"/>
      <c r="D395" s="55"/>
      <c r="E395" s="55"/>
      <c r="F395" s="55"/>
      <c r="G395" s="55"/>
    </row>
    <row r="396" spans="3:7" ht="13.5">
      <c r="C396" s="55"/>
      <c r="D396" s="55"/>
      <c r="E396" s="55"/>
      <c r="F396" s="55"/>
      <c r="G396" s="55"/>
    </row>
    <row r="397" spans="3:7" ht="13.5">
      <c r="C397" s="55"/>
      <c r="D397" s="55"/>
      <c r="E397" s="55"/>
      <c r="F397" s="55"/>
      <c r="G397" s="55"/>
    </row>
    <row r="398" spans="3:7" ht="13.5">
      <c r="C398" s="55"/>
      <c r="D398" s="55"/>
      <c r="E398" s="55"/>
      <c r="F398" s="55"/>
      <c r="G398" s="55"/>
    </row>
    <row r="399" spans="3:7" ht="13.5">
      <c r="C399" s="55"/>
      <c r="D399" s="55"/>
      <c r="E399" s="55"/>
      <c r="F399" s="55"/>
      <c r="G399" s="55"/>
    </row>
    <row r="400" spans="3:7" ht="13.5">
      <c r="C400" s="55"/>
      <c r="D400" s="55"/>
      <c r="E400" s="55"/>
      <c r="F400" s="55"/>
      <c r="G400" s="55"/>
    </row>
    <row r="401" spans="3:7" ht="13.5">
      <c r="C401" s="55"/>
      <c r="D401" s="55"/>
      <c r="E401" s="55"/>
      <c r="F401" s="55"/>
      <c r="G401" s="55"/>
    </row>
    <row r="402" spans="3:7" ht="13.5">
      <c r="C402" s="55"/>
      <c r="D402" s="55"/>
      <c r="E402" s="55"/>
      <c r="F402" s="55"/>
      <c r="G402" s="55"/>
    </row>
    <row r="403" spans="3:7" ht="13.5">
      <c r="C403" s="55"/>
      <c r="D403" s="55"/>
      <c r="E403" s="55"/>
      <c r="F403" s="55"/>
      <c r="G403" s="55"/>
    </row>
    <row r="404" spans="3:7" ht="13.5">
      <c r="C404" s="55"/>
      <c r="D404" s="55"/>
      <c r="E404" s="55"/>
      <c r="F404" s="55"/>
      <c r="G404" s="55"/>
    </row>
    <row r="405" spans="3:7" ht="13.5">
      <c r="C405" s="55"/>
      <c r="D405" s="55"/>
      <c r="E405" s="55"/>
      <c r="F405" s="55"/>
      <c r="G405" s="55"/>
    </row>
    <row r="406" spans="3:7" ht="13.5">
      <c r="C406" s="55"/>
      <c r="D406" s="55"/>
      <c r="E406" s="55"/>
      <c r="F406" s="55"/>
      <c r="G406" s="55"/>
    </row>
    <row r="407" spans="3:7" ht="13.5">
      <c r="C407" s="55"/>
      <c r="D407" s="55"/>
      <c r="E407" s="55"/>
      <c r="F407" s="55"/>
      <c r="G407" s="55"/>
    </row>
    <row r="408" spans="3:7" ht="13.5">
      <c r="C408" s="55"/>
      <c r="D408" s="55"/>
      <c r="E408" s="55"/>
      <c r="F408" s="55"/>
      <c r="G408" s="55"/>
    </row>
    <row r="409" spans="3:7" ht="13.5">
      <c r="C409" s="55"/>
      <c r="D409" s="55"/>
      <c r="E409" s="55"/>
      <c r="F409" s="55"/>
      <c r="G409" s="55"/>
    </row>
    <row r="410" spans="3:7" ht="13.5">
      <c r="C410" s="55"/>
      <c r="D410" s="55"/>
      <c r="E410" s="55"/>
      <c r="F410" s="55"/>
      <c r="G410" s="55"/>
    </row>
    <row r="411" spans="3:7" ht="13.5">
      <c r="C411" s="55"/>
      <c r="D411" s="55"/>
      <c r="E411" s="55"/>
      <c r="F411" s="55"/>
      <c r="G411" s="55"/>
    </row>
    <row r="412" spans="3:7" ht="13.5">
      <c r="C412" s="55"/>
      <c r="D412" s="55"/>
      <c r="E412" s="55"/>
      <c r="F412" s="55"/>
      <c r="G412" s="55"/>
    </row>
    <row r="413" spans="3:7" ht="13.5">
      <c r="C413" s="55"/>
      <c r="D413" s="55"/>
      <c r="E413" s="55"/>
      <c r="F413" s="55"/>
      <c r="G413" s="55"/>
    </row>
    <row r="414" spans="3:7" ht="13.5">
      <c r="C414" s="55"/>
      <c r="D414" s="55"/>
      <c r="E414" s="55"/>
      <c r="F414" s="55"/>
      <c r="G414" s="55"/>
    </row>
    <row r="415" spans="3:7" ht="13.5">
      <c r="C415" s="55"/>
      <c r="D415" s="55"/>
      <c r="E415" s="55"/>
      <c r="F415" s="55"/>
      <c r="G415" s="55"/>
    </row>
    <row r="416" spans="3:7" ht="13.5">
      <c r="C416" s="55"/>
      <c r="D416" s="55"/>
      <c r="E416" s="55"/>
      <c r="F416" s="55"/>
      <c r="G416" s="55"/>
    </row>
    <row r="417" spans="3:7" ht="13.5">
      <c r="C417" s="55"/>
      <c r="D417" s="55"/>
      <c r="E417" s="55"/>
      <c r="F417" s="55"/>
      <c r="G417" s="55"/>
    </row>
    <row r="418" spans="3:7" ht="13.5">
      <c r="C418" s="55"/>
      <c r="D418" s="55"/>
      <c r="E418" s="55"/>
      <c r="F418" s="55"/>
      <c r="G418" s="55"/>
    </row>
    <row r="419" spans="3:7" ht="13.5">
      <c r="C419" s="55"/>
      <c r="D419" s="55"/>
      <c r="E419" s="55"/>
      <c r="F419" s="55"/>
      <c r="G419" s="55"/>
    </row>
    <row r="420" spans="3:7" ht="13.5">
      <c r="C420" s="55"/>
      <c r="D420" s="55"/>
      <c r="E420" s="55"/>
      <c r="F420" s="55"/>
      <c r="G420" s="55"/>
    </row>
    <row r="421" spans="3:7" ht="13.5">
      <c r="C421" s="55"/>
      <c r="D421" s="55"/>
      <c r="E421" s="55"/>
      <c r="F421" s="55"/>
      <c r="G421" s="55"/>
    </row>
    <row r="422" spans="3:7" ht="13.5">
      <c r="C422" s="55"/>
      <c r="D422" s="55"/>
      <c r="E422" s="55"/>
      <c r="F422" s="55"/>
      <c r="G422" s="55"/>
    </row>
    <row r="423" spans="3:7" ht="13.5">
      <c r="C423" s="55"/>
      <c r="D423" s="55"/>
      <c r="E423" s="55"/>
      <c r="F423" s="55"/>
      <c r="G423" s="55"/>
    </row>
    <row r="424" spans="3:7" ht="13.5">
      <c r="C424" s="55"/>
      <c r="D424" s="55"/>
      <c r="E424" s="55"/>
      <c r="F424" s="55"/>
      <c r="G424" s="55"/>
    </row>
    <row r="425" spans="3:7" ht="13.5">
      <c r="C425" s="55"/>
      <c r="D425" s="55"/>
      <c r="E425" s="55"/>
      <c r="F425" s="55"/>
      <c r="G425" s="55"/>
    </row>
    <row r="426" spans="3:7" ht="13.5">
      <c r="C426" s="55"/>
      <c r="D426" s="55"/>
      <c r="E426" s="55"/>
      <c r="F426" s="55"/>
      <c r="G426" s="55"/>
    </row>
    <row r="427" spans="3:7" ht="13.5">
      <c r="C427" s="55"/>
      <c r="D427" s="55"/>
      <c r="E427" s="55"/>
      <c r="F427" s="55"/>
      <c r="G427" s="55"/>
    </row>
    <row r="428" spans="3:7" ht="13.5">
      <c r="C428" s="55"/>
      <c r="D428" s="55"/>
      <c r="E428" s="55"/>
      <c r="F428" s="55"/>
      <c r="G428" s="55"/>
    </row>
    <row r="429" spans="3:7" ht="13.5">
      <c r="C429" s="55"/>
      <c r="D429" s="55"/>
      <c r="E429" s="55"/>
      <c r="F429" s="55"/>
      <c r="G429" s="55"/>
    </row>
    <row r="430" spans="3:7" ht="13.5">
      <c r="C430" s="55"/>
      <c r="D430" s="55"/>
      <c r="E430" s="55"/>
      <c r="F430" s="55"/>
      <c r="G430" s="55"/>
    </row>
    <row r="431" spans="3:7" ht="13.5">
      <c r="C431" s="55"/>
      <c r="D431" s="55"/>
      <c r="E431" s="55"/>
      <c r="F431" s="55"/>
      <c r="G431" s="55"/>
    </row>
    <row r="432" spans="3:7" ht="13.5">
      <c r="C432" s="55"/>
      <c r="D432" s="55"/>
      <c r="E432" s="55"/>
      <c r="F432" s="55"/>
      <c r="G432" s="55"/>
    </row>
    <row r="433" spans="3:7" ht="13.5">
      <c r="C433" s="55"/>
      <c r="D433" s="55"/>
      <c r="E433" s="55"/>
      <c r="F433" s="55"/>
      <c r="G433" s="55"/>
    </row>
    <row r="434" spans="3:7" ht="13.5">
      <c r="C434" s="55"/>
      <c r="D434" s="55"/>
      <c r="E434" s="55"/>
      <c r="F434" s="55"/>
      <c r="G434" s="55"/>
    </row>
    <row r="435" spans="3:7" ht="13.5">
      <c r="C435" s="55"/>
      <c r="D435" s="55"/>
      <c r="E435" s="55"/>
      <c r="F435" s="55"/>
      <c r="G435" s="55"/>
    </row>
    <row r="436" spans="3:7" ht="13.5">
      <c r="C436" s="55"/>
      <c r="D436" s="55"/>
      <c r="E436" s="55"/>
      <c r="F436" s="55"/>
      <c r="G436" s="55"/>
    </row>
    <row r="437" spans="3:7" ht="13.5">
      <c r="C437" s="55"/>
      <c r="D437" s="55"/>
      <c r="E437" s="55"/>
      <c r="F437" s="55"/>
      <c r="G437" s="55"/>
    </row>
    <row r="438" spans="3:7" ht="13.5">
      <c r="C438" s="55"/>
      <c r="D438" s="55"/>
      <c r="E438" s="55"/>
      <c r="F438" s="55"/>
      <c r="G438" s="55"/>
    </row>
    <row r="439" spans="3:7" ht="13.5">
      <c r="C439" s="55"/>
      <c r="D439" s="55"/>
      <c r="E439" s="55"/>
      <c r="F439" s="55"/>
      <c r="G439" s="55"/>
    </row>
    <row r="440" spans="3:7" ht="13.5">
      <c r="C440" s="55"/>
      <c r="D440" s="55"/>
      <c r="E440" s="55"/>
      <c r="F440" s="55"/>
      <c r="G440" s="55"/>
    </row>
    <row r="441" spans="3:7" ht="13.5">
      <c r="C441" s="55"/>
      <c r="D441" s="55"/>
      <c r="E441" s="55"/>
      <c r="F441" s="55"/>
      <c r="G441" s="55"/>
    </row>
    <row r="442" spans="3:7" ht="13.5">
      <c r="C442" s="55"/>
      <c r="D442" s="55"/>
      <c r="E442" s="55"/>
      <c r="F442" s="55"/>
      <c r="G442" s="55"/>
    </row>
    <row r="443" spans="3:7" ht="13.5">
      <c r="C443" s="55"/>
      <c r="D443" s="55"/>
      <c r="E443" s="55"/>
      <c r="F443" s="55"/>
      <c r="G443" s="55"/>
    </row>
    <row r="444" spans="3:7" ht="13.5">
      <c r="C444" s="55"/>
      <c r="D444" s="55"/>
      <c r="E444" s="55"/>
      <c r="F444" s="55"/>
      <c r="G444" s="55"/>
    </row>
    <row r="445" spans="3:7" ht="13.5">
      <c r="C445" s="55"/>
      <c r="D445" s="55"/>
      <c r="E445" s="55"/>
      <c r="F445" s="55"/>
      <c r="G445" s="55"/>
    </row>
    <row r="446" spans="3:7" ht="13.5">
      <c r="C446" s="55"/>
      <c r="D446" s="55"/>
      <c r="E446" s="55"/>
      <c r="F446" s="55"/>
      <c r="G446" s="55"/>
    </row>
    <row r="447" spans="3:7" ht="13.5">
      <c r="C447" s="55"/>
      <c r="D447" s="55"/>
      <c r="E447" s="55"/>
      <c r="F447" s="55"/>
      <c r="G447" s="55"/>
    </row>
    <row r="448" spans="3:7" ht="13.5">
      <c r="C448" s="55"/>
      <c r="D448" s="55"/>
      <c r="E448" s="55"/>
      <c r="F448" s="55"/>
      <c r="G448" s="55"/>
    </row>
    <row r="449" spans="3:7" ht="13.5">
      <c r="C449" s="55"/>
      <c r="D449" s="55"/>
      <c r="E449" s="55"/>
      <c r="F449" s="55"/>
      <c r="G449" s="55"/>
    </row>
    <row r="450" spans="3:7" ht="13.5">
      <c r="C450" s="55"/>
      <c r="D450" s="55"/>
      <c r="E450" s="55"/>
      <c r="F450" s="55"/>
      <c r="G450" s="55"/>
    </row>
    <row r="451" spans="3:7" ht="13.5">
      <c r="C451" s="55"/>
      <c r="D451" s="55"/>
      <c r="E451" s="55"/>
      <c r="F451" s="55"/>
      <c r="G451" s="55"/>
    </row>
    <row r="452" spans="3:7" ht="13.5">
      <c r="C452" s="55"/>
      <c r="D452" s="55"/>
      <c r="E452" s="55"/>
      <c r="F452" s="55"/>
      <c r="G452" s="55"/>
    </row>
    <row r="453" spans="3:7" ht="13.5">
      <c r="C453" s="55"/>
      <c r="D453" s="55"/>
      <c r="E453" s="55"/>
      <c r="F453" s="55"/>
      <c r="G453" s="55"/>
    </row>
    <row r="454" spans="3:7" ht="13.5">
      <c r="C454" s="55"/>
      <c r="D454" s="55"/>
      <c r="E454" s="55"/>
      <c r="F454" s="55"/>
      <c r="G454" s="55"/>
    </row>
    <row r="455" spans="3:7" ht="13.5">
      <c r="C455" s="55"/>
      <c r="D455" s="55"/>
      <c r="E455" s="55"/>
      <c r="F455" s="55"/>
      <c r="G455" s="55"/>
    </row>
    <row r="456" spans="3:7" ht="13.5">
      <c r="C456" s="55"/>
      <c r="D456" s="55"/>
      <c r="E456" s="55"/>
      <c r="F456" s="55"/>
      <c r="G456" s="55"/>
    </row>
    <row r="457" spans="3:7" ht="13.5">
      <c r="C457" s="55"/>
      <c r="D457" s="55"/>
      <c r="E457" s="55"/>
      <c r="F457" s="55"/>
      <c r="G457" s="55"/>
    </row>
    <row r="458" spans="3:7" ht="13.5">
      <c r="C458" s="55"/>
      <c r="D458" s="55"/>
      <c r="E458" s="55"/>
      <c r="F458" s="55"/>
      <c r="G458" s="55"/>
    </row>
    <row r="459" spans="3:7" ht="13.5">
      <c r="C459" s="55"/>
      <c r="D459" s="55"/>
      <c r="E459" s="55"/>
      <c r="F459" s="55"/>
      <c r="G459" s="55"/>
    </row>
    <row r="460" spans="3:7" ht="13.5">
      <c r="C460" s="55"/>
      <c r="D460" s="55"/>
      <c r="E460" s="55"/>
      <c r="F460" s="55"/>
      <c r="G460" s="55"/>
    </row>
    <row r="461" spans="3:7" ht="13.5">
      <c r="C461" s="55"/>
      <c r="D461" s="55"/>
      <c r="E461" s="55"/>
      <c r="F461" s="55"/>
      <c r="G461" s="55"/>
    </row>
    <row r="462" spans="3:7" ht="13.5">
      <c r="C462" s="55"/>
      <c r="D462" s="55"/>
      <c r="E462" s="55"/>
      <c r="F462" s="55"/>
      <c r="G462" s="55"/>
    </row>
    <row r="463" spans="3:7" ht="13.5">
      <c r="C463" s="55"/>
      <c r="D463" s="55"/>
      <c r="E463" s="55"/>
      <c r="F463" s="55"/>
      <c r="G463" s="55"/>
    </row>
    <row r="464" spans="3:7" ht="13.5">
      <c r="C464" s="55"/>
      <c r="D464" s="55"/>
      <c r="E464" s="55"/>
      <c r="F464" s="55"/>
      <c r="G464" s="55"/>
    </row>
    <row r="465" spans="3:7" ht="13.5">
      <c r="C465" s="55"/>
      <c r="D465" s="55"/>
      <c r="E465" s="55"/>
      <c r="F465" s="55"/>
      <c r="G465" s="55"/>
    </row>
    <row r="466" spans="3:7" ht="13.5">
      <c r="C466" s="55"/>
      <c r="D466" s="55"/>
      <c r="E466" s="55"/>
      <c r="F466" s="55"/>
      <c r="G466" s="55"/>
    </row>
    <row r="467" spans="3:7" ht="13.5">
      <c r="C467" s="55"/>
      <c r="D467" s="55"/>
      <c r="E467" s="55"/>
      <c r="F467" s="55"/>
      <c r="G467" s="55"/>
    </row>
    <row r="468" spans="3:7" ht="13.5">
      <c r="C468" s="55"/>
      <c r="D468" s="55"/>
      <c r="E468" s="55"/>
      <c r="F468" s="55"/>
      <c r="G468" s="55"/>
    </row>
    <row r="469" spans="3:7" ht="13.5">
      <c r="C469" s="55"/>
      <c r="D469" s="55"/>
      <c r="E469" s="55"/>
      <c r="F469" s="55"/>
      <c r="G469" s="55"/>
    </row>
    <row r="470" spans="3:7" ht="13.5">
      <c r="C470" s="55"/>
      <c r="D470" s="55"/>
      <c r="E470" s="55"/>
      <c r="F470" s="55"/>
      <c r="G470" s="55"/>
    </row>
    <row r="471" spans="3:7" ht="13.5">
      <c r="C471" s="55"/>
      <c r="D471" s="55"/>
      <c r="E471" s="55"/>
      <c r="F471" s="55"/>
      <c r="G471" s="55"/>
    </row>
    <row r="472" spans="3:7" ht="13.5">
      <c r="C472" s="55"/>
      <c r="D472" s="55"/>
      <c r="E472" s="55"/>
      <c r="F472" s="55"/>
      <c r="G472" s="55"/>
    </row>
    <row r="473" spans="3:7" ht="13.5">
      <c r="C473" s="55"/>
      <c r="D473" s="55"/>
      <c r="E473" s="55"/>
      <c r="F473" s="55"/>
      <c r="G473" s="55"/>
    </row>
    <row r="474" spans="3:7" ht="13.5">
      <c r="C474" s="55"/>
      <c r="D474" s="55"/>
      <c r="E474" s="55"/>
      <c r="F474" s="55"/>
      <c r="G474" s="55"/>
    </row>
    <row r="475" spans="3:7" ht="13.5">
      <c r="C475" s="55"/>
      <c r="D475" s="55"/>
      <c r="E475" s="55"/>
      <c r="F475" s="55"/>
      <c r="G475" s="55"/>
    </row>
    <row r="476" spans="3:7" ht="13.5">
      <c r="C476" s="55"/>
      <c r="D476" s="55"/>
      <c r="E476" s="55"/>
      <c r="F476" s="55"/>
      <c r="G476" s="55"/>
    </row>
    <row r="477" spans="3:7" ht="13.5">
      <c r="C477" s="55"/>
      <c r="D477" s="55"/>
      <c r="E477" s="55"/>
      <c r="F477" s="55"/>
      <c r="G477" s="55"/>
    </row>
    <row r="478" spans="3:7" ht="13.5">
      <c r="C478" s="55"/>
      <c r="D478" s="55"/>
      <c r="E478" s="55"/>
      <c r="F478" s="55"/>
      <c r="G478" s="55"/>
    </row>
    <row r="479" spans="3:7" ht="13.5">
      <c r="C479" s="55"/>
      <c r="D479" s="55"/>
      <c r="E479" s="55"/>
      <c r="F479" s="55"/>
      <c r="G479" s="55"/>
    </row>
    <row r="480" spans="3:7" ht="13.5">
      <c r="C480" s="55"/>
      <c r="D480" s="55"/>
      <c r="E480" s="55"/>
      <c r="F480" s="55"/>
      <c r="G480" s="55"/>
    </row>
    <row r="481" spans="3:7" ht="13.5">
      <c r="C481" s="55"/>
      <c r="D481" s="55"/>
      <c r="E481" s="55"/>
      <c r="F481" s="55"/>
      <c r="G481" s="55"/>
    </row>
    <row r="482" spans="3:7" ht="13.5">
      <c r="C482" s="55"/>
      <c r="D482" s="55"/>
      <c r="E482" s="55"/>
      <c r="F482" s="55"/>
      <c r="G482" s="55"/>
    </row>
    <row r="483" spans="3:7" ht="13.5">
      <c r="C483" s="55"/>
      <c r="D483" s="55"/>
      <c r="E483" s="55"/>
      <c r="F483" s="55"/>
      <c r="G483" s="55"/>
    </row>
    <row r="484" spans="3:7" ht="13.5">
      <c r="C484" s="55"/>
      <c r="D484" s="55"/>
      <c r="E484" s="55"/>
      <c r="F484" s="55"/>
      <c r="G484" s="55"/>
    </row>
    <row r="485" spans="3:7" ht="13.5">
      <c r="C485" s="55"/>
      <c r="D485" s="55"/>
      <c r="E485" s="55"/>
      <c r="F485" s="55"/>
      <c r="G485" s="55"/>
    </row>
    <row r="486" spans="3:7" ht="13.5">
      <c r="C486" s="55"/>
      <c r="D486" s="55"/>
      <c r="E486" s="55"/>
      <c r="F486" s="55"/>
      <c r="G486" s="55"/>
    </row>
    <row r="487" spans="3:7" ht="13.5">
      <c r="C487" s="55"/>
      <c r="D487" s="55"/>
      <c r="E487" s="55"/>
      <c r="F487" s="55"/>
      <c r="G487" s="55"/>
    </row>
    <row r="488" spans="3:7" ht="13.5">
      <c r="C488" s="55"/>
      <c r="D488" s="55"/>
      <c r="E488" s="55"/>
      <c r="F488" s="55"/>
      <c r="G488" s="55"/>
    </row>
    <row r="489" spans="3:7" ht="13.5">
      <c r="C489" s="55"/>
      <c r="D489" s="55"/>
      <c r="E489" s="55"/>
      <c r="F489" s="55"/>
      <c r="G489" s="55"/>
    </row>
    <row r="490" spans="3:7" ht="13.5">
      <c r="C490" s="55"/>
      <c r="D490" s="55"/>
      <c r="E490" s="55"/>
      <c r="F490" s="55"/>
      <c r="G490" s="55"/>
    </row>
    <row r="491" spans="3:7" ht="13.5">
      <c r="C491" s="55"/>
      <c r="D491" s="55"/>
      <c r="E491" s="55"/>
      <c r="F491" s="55"/>
      <c r="G491" s="55"/>
    </row>
    <row r="492" spans="3:7" ht="13.5">
      <c r="C492" s="55"/>
      <c r="D492" s="55"/>
      <c r="E492" s="55"/>
      <c r="F492" s="55"/>
      <c r="G492" s="55"/>
    </row>
    <row r="493" spans="3:7" ht="13.5">
      <c r="C493" s="55"/>
      <c r="D493" s="55"/>
      <c r="E493" s="55"/>
      <c r="F493" s="55"/>
      <c r="G493" s="55"/>
    </row>
    <row r="494" spans="3:7" ht="13.5">
      <c r="C494" s="55"/>
      <c r="D494" s="55"/>
      <c r="E494" s="55"/>
      <c r="F494" s="55"/>
      <c r="G494" s="55"/>
    </row>
    <row r="495" spans="3:7" ht="13.5">
      <c r="C495" s="55"/>
      <c r="D495" s="55"/>
      <c r="E495" s="55"/>
      <c r="F495" s="55"/>
      <c r="G495" s="55"/>
    </row>
    <row r="496" spans="3:7" ht="13.5">
      <c r="C496" s="55"/>
      <c r="D496" s="55"/>
      <c r="E496" s="55"/>
      <c r="F496" s="55"/>
      <c r="G496" s="55"/>
    </row>
    <row r="497" spans="3:7" ht="13.5">
      <c r="C497" s="55"/>
      <c r="D497" s="55"/>
      <c r="E497" s="55"/>
      <c r="F497" s="55"/>
      <c r="G497" s="55"/>
    </row>
    <row r="498" spans="3:7" ht="13.5">
      <c r="C498" s="55"/>
      <c r="D498" s="55"/>
      <c r="E498" s="55"/>
      <c r="F498" s="55"/>
      <c r="G498" s="55"/>
    </row>
    <row r="499" spans="3:7" ht="13.5">
      <c r="C499" s="55"/>
      <c r="D499" s="55"/>
      <c r="E499" s="55"/>
      <c r="F499" s="55"/>
      <c r="G499" s="55"/>
    </row>
    <row r="500" spans="3:7" ht="13.5">
      <c r="C500" s="55"/>
      <c r="D500" s="55"/>
      <c r="E500" s="55"/>
      <c r="F500" s="55"/>
      <c r="G500" s="55"/>
    </row>
    <row r="501" spans="3:7" ht="13.5">
      <c r="C501" s="55"/>
      <c r="D501" s="55"/>
      <c r="E501" s="55"/>
      <c r="F501" s="55"/>
      <c r="G501" s="55"/>
    </row>
    <row r="502" spans="3:7" ht="13.5">
      <c r="C502" s="55"/>
      <c r="D502" s="55"/>
      <c r="E502" s="55"/>
      <c r="F502" s="55"/>
      <c r="G502" s="55"/>
    </row>
    <row r="503" spans="3:7" ht="13.5">
      <c r="C503" s="55"/>
      <c r="D503" s="55"/>
      <c r="E503" s="55"/>
      <c r="F503" s="55"/>
      <c r="G503" s="55"/>
    </row>
    <row r="504" spans="3:7" ht="13.5">
      <c r="C504" s="55"/>
      <c r="D504" s="55"/>
      <c r="E504" s="55"/>
      <c r="F504" s="55"/>
      <c r="G504" s="55"/>
    </row>
    <row r="505" spans="3:7" ht="13.5">
      <c r="C505" s="55"/>
      <c r="D505" s="55"/>
      <c r="E505" s="55"/>
      <c r="F505" s="55"/>
      <c r="G505" s="55"/>
    </row>
    <row r="506" spans="3:7" ht="13.5">
      <c r="C506" s="55"/>
      <c r="D506" s="55"/>
      <c r="E506" s="55"/>
      <c r="F506" s="55"/>
      <c r="G506" s="55"/>
    </row>
    <row r="507" spans="3:7" ht="13.5">
      <c r="C507" s="55"/>
      <c r="D507" s="55"/>
      <c r="E507" s="55"/>
      <c r="F507" s="55"/>
      <c r="G507" s="55"/>
    </row>
    <row r="508" spans="3:7" ht="13.5">
      <c r="C508" s="55"/>
      <c r="D508" s="55"/>
      <c r="E508" s="55"/>
      <c r="F508" s="55"/>
      <c r="G508" s="55"/>
    </row>
    <row r="509" spans="3:7" ht="13.5">
      <c r="C509" s="55"/>
      <c r="D509" s="55"/>
      <c r="E509" s="55"/>
      <c r="F509" s="55"/>
      <c r="G509" s="55"/>
    </row>
    <row r="510" spans="3:7" ht="13.5">
      <c r="C510" s="55"/>
      <c r="D510" s="55"/>
      <c r="E510" s="55"/>
      <c r="F510" s="55"/>
      <c r="G510" s="55"/>
    </row>
    <row r="511" spans="3:7" ht="13.5">
      <c r="C511" s="55"/>
      <c r="D511" s="55"/>
      <c r="E511" s="55"/>
      <c r="F511" s="55"/>
      <c r="G511" s="55"/>
    </row>
    <row r="512" spans="3:7" ht="13.5">
      <c r="C512" s="55"/>
      <c r="D512" s="55"/>
      <c r="E512" s="55"/>
      <c r="F512" s="55"/>
      <c r="G512" s="55"/>
    </row>
    <row r="513" spans="3:7" ht="13.5">
      <c r="C513" s="55"/>
      <c r="D513" s="55"/>
      <c r="E513" s="55"/>
      <c r="F513" s="55"/>
      <c r="G513" s="55"/>
    </row>
    <row r="514" spans="3:7" ht="13.5">
      <c r="C514" s="55"/>
      <c r="D514" s="55"/>
      <c r="E514" s="55"/>
      <c r="F514" s="55"/>
      <c r="G514" s="55"/>
    </row>
    <row r="515" spans="3:7" ht="13.5">
      <c r="C515" s="55"/>
      <c r="D515" s="55"/>
      <c r="E515" s="55"/>
      <c r="F515" s="55"/>
      <c r="G515" s="55"/>
    </row>
    <row r="516" spans="3:7" ht="13.5">
      <c r="C516" s="55"/>
      <c r="D516" s="55"/>
      <c r="E516" s="55"/>
      <c r="F516" s="55"/>
      <c r="G516" s="55"/>
    </row>
    <row r="517" spans="3:7" ht="13.5">
      <c r="C517" s="55"/>
      <c r="D517" s="55"/>
      <c r="E517" s="55"/>
      <c r="F517" s="55"/>
      <c r="G517" s="55"/>
    </row>
    <row r="518" spans="3:7" ht="13.5">
      <c r="C518" s="55"/>
      <c r="D518" s="55"/>
      <c r="E518" s="55"/>
      <c r="F518" s="55"/>
      <c r="G518" s="55"/>
    </row>
    <row r="519" spans="3:7" ht="13.5">
      <c r="C519" s="55"/>
      <c r="D519" s="55"/>
      <c r="E519" s="55"/>
      <c r="F519" s="55"/>
      <c r="G519" s="55"/>
    </row>
    <row r="520" spans="3:7" ht="13.5">
      <c r="C520" s="55"/>
      <c r="D520" s="55"/>
      <c r="E520" s="55"/>
      <c r="F520" s="55"/>
      <c r="G520" s="55"/>
    </row>
    <row r="521" spans="3:7" ht="13.5">
      <c r="C521" s="55"/>
      <c r="D521" s="55"/>
      <c r="E521" s="55"/>
      <c r="F521" s="55"/>
      <c r="G521" s="55"/>
    </row>
    <row r="522" spans="3:7" ht="13.5">
      <c r="C522" s="55"/>
      <c r="D522" s="55"/>
      <c r="E522" s="55"/>
      <c r="F522" s="55"/>
      <c r="G522" s="55"/>
    </row>
    <row r="523" spans="3:7" ht="13.5">
      <c r="C523" s="55"/>
      <c r="D523" s="55"/>
      <c r="E523" s="55"/>
      <c r="F523" s="55"/>
      <c r="G523" s="55"/>
    </row>
    <row r="524" spans="3:7" ht="13.5">
      <c r="C524" s="55"/>
      <c r="D524" s="55"/>
      <c r="E524" s="55"/>
      <c r="F524" s="55"/>
      <c r="G524" s="55"/>
    </row>
    <row r="525" spans="3:7" ht="13.5">
      <c r="C525" s="55"/>
      <c r="D525" s="55"/>
      <c r="E525" s="55"/>
      <c r="F525" s="55"/>
      <c r="G525" s="55"/>
    </row>
    <row r="526" spans="3:7" ht="13.5">
      <c r="C526" s="55"/>
      <c r="D526" s="55"/>
      <c r="E526" s="55"/>
      <c r="F526" s="55"/>
      <c r="G526" s="55"/>
    </row>
    <row r="527" spans="3:7" ht="13.5">
      <c r="C527" s="55"/>
      <c r="D527" s="55"/>
      <c r="E527" s="55"/>
      <c r="F527" s="55"/>
      <c r="G527" s="55"/>
    </row>
    <row r="528" spans="3:7" ht="13.5">
      <c r="C528" s="55"/>
      <c r="D528" s="55"/>
      <c r="E528" s="55"/>
      <c r="F528" s="55"/>
      <c r="G528" s="55"/>
    </row>
    <row r="529" spans="3:7" ht="13.5">
      <c r="C529" s="55"/>
      <c r="D529" s="55"/>
      <c r="E529" s="55"/>
      <c r="F529" s="55"/>
      <c r="G529" s="55"/>
    </row>
    <row r="530" spans="3:7" ht="13.5">
      <c r="C530" s="55"/>
      <c r="D530" s="55"/>
      <c r="E530" s="55"/>
      <c r="F530" s="55"/>
      <c r="G530" s="55"/>
    </row>
    <row r="531" spans="3:7" ht="13.5">
      <c r="C531" s="55"/>
      <c r="D531" s="55"/>
      <c r="E531" s="55"/>
      <c r="F531" s="55"/>
      <c r="G531" s="55"/>
    </row>
    <row r="532" spans="3:7" ht="13.5">
      <c r="C532" s="55"/>
      <c r="D532" s="55"/>
      <c r="E532" s="55"/>
      <c r="F532" s="55"/>
      <c r="G532" s="55"/>
    </row>
    <row r="533" spans="3:7" ht="13.5">
      <c r="C533" s="55"/>
      <c r="D533" s="55"/>
      <c r="E533" s="55"/>
      <c r="F533" s="55"/>
      <c r="G533" s="55"/>
    </row>
    <row r="534" spans="3:7" ht="13.5">
      <c r="C534" s="55"/>
      <c r="D534" s="55"/>
      <c r="E534" s="55"/>
      <c r="F534" s="55"/>
      <c r="G534" s="55"/>
    </row>
    <row r="535" spans="3:7" ht="13.5">
      <c r="C535" s="55"/>
      <c r="D535" s="55"/>
      <c r="E535" s="55"/>
      <c r="F535" s="55"/>
      <c r="G535" s="55"/>
    </row>
    <row r="536" spans="3:7" ht="13.5">
      <c r="C536" s="55"/>
      <c r="D536" s="55"/>
      <c r="E536" s="55"/>
      <c r="F536" s="55"/>
      <c r="G536" s="55"/>
    </row>
    <row r="537" spans="3:7" ht="13.5">
      <c r="C537" s="55"/>
      <c r="D537" s="55"/>
      <c r="E537" s="55"/>
      <c r="F537" s="55"/>
      <c r="G537" s="55"/>
    </row>
    <row r="538" spans="3:7" ht="13.5">
      <c r="C538" s="55"/>
      <c r="D538" s="55"/>
      <c r="E538" s="55"/>
      <c r="F538" s="55"/>
      <c r="G538" s="55"/>
    </row>
    <row r="539" spans="3:7" ht="13.5">
      <c r="C539" s="55"/>
      <c r="D539" s="55"/>
      <c r="E539" s="55"/>
      <c r="F539" s="55"/>
      <c r="G539" s="55"/>
    </row>
    <row r="540" spans="3:7" ht="13.5">
      <c r="C540" s="55"/>
      <c r="D540" s="55"/>
      <c r="E540" s="55"/>
      <c r="F540" s="55"/>
      <c r="G540" s="55"/>
    </row>
    <row r="541" spans="3:7" ht="13.5">
      <c r="C541" s="55"/>
      <c r="D541" s="55"/>
      <c r="E541" s="55"/>
      <c r="F541" s="55"/>
      <c r="G541" s="55"/>
    </row>
    <row r="542" spans="3:7" ht="13.5">
      <c r="C542" s="55"/>
      <c r="D542" s="55"/>
      <c r="E542" s="55"/>
      <c r="F542" s="55"/>
      <c r="G542" s="55"/>
    </row>
    <row r="543" spans="3:7" ht="13.5">
      <c r="C543" s="55"/>
      <c r="D543" s="55"/>
      <c r="E543" s="55"/>
      <c r="F543" s="55"/>
      <c r="G543" s="55"/>
    </row>
    <row r="544" spans="3:7" ht="13.5">
      <c r="C544" s="55"/>
      <c r="D544" s="55"/>
      <c r="E544" s="55"/>
      <c r="F544" s="55"/>
      <c r="G544" s="55"/>
    </row>
    <row r="545" spans="3:7" ht="13.5">
      <c r="C545" s="55"/>
      <c r="D545" s="55"/>
      <c r="E545" s="55"/>
      <c r="F545" s="55"/>
      <c r="G545" s="55"/>
    </row>
    <row r="546" spans="3:7" ht="13.5">
      <c r="C546" s="55"/>
      <c r="D546" s="55"/>
      <c r="E546" s="55"/>
      <c r="F546" s="55"/>
      <c r="G546" s="55"/>
    </row>
    <row r="547" spans="3:7" ht="13.5">
      <c r="C547" s="55"/>
      <c r="D547" s="55"/>
      <c r="E547" s="55"/>
      <c r="F547" s="55"/>
      <c r="G547" s="55"/>
    </row>
    <row r="548" spans="3:7" ht="13.5">
      <c r="C548" s="55"/>
      <c r="D548" s="55"/>
      <c r="E548" s="55"/>
      <c r="F548" s="55"/>
      <c r="G548" s="55"/>
    </row>
    <row r="549" spans="3:7" ht="13.5">
      <c r="C549" s="55"/>
      <c r="D549" s="55"/>
      <c r="E549" s="55"/>
      <c r="F549" s="55"/>
      <c r="G549" s="55"/>
    </row>
    <row r="550" spans="3:7" ht="13.5">
      <c r="C550" s="55"/>
      <c r="D550" s="55"/>
      <c r="E550" s="55"/>
      <c r="F550" s="55"/>
      <c r="G550" s="55"/>
    </row>
    <row r="551" spans="3:7" ht="13.5">
      <c r="C551" s="55"/>
      <c r="D551" s="55"/>
      <c r="E551" s="55"/>
      <c r="F551" s="55"/>
      <c r="G551" s="55"/>
    </row>
    <row r="552" spans="3:7" ht="13.5">
      <c r="C552" s="55"/>
      <c r="D552" s="55"/>
      <c r="E552" s="55"/>
      <c r="F552" s="55"/>
      <c r="G552" s="55"/>
    </row>
    <row r="553" spans="3:7" ht="13.5">
      <c r="C553" s="55"/>
      <c r="D553" s="55"/>
      <c r="E553" s="55"/>
      <c r="F553" s="55"/>
      <c r="G553" s="55"/>
    </row>
    <row r="554" spans="3:7" ht="13.5">
      <c r="C554" s="55"/>
      <c r="D554" s="55"/>
      <c r="E554" s="55"/>
      <c r="F554" s="55"/>
      <c r="G554" s="55"/>
    </row>
    <row r="555" spans="3:7" ht="13.5">
      <c r="C555" s="55"/>
      <c r="D555" s="55"/>
      <c r="E555" s="55"/>
      <c r="F555" s="55"/>
      <c r="G555" s="55"/>
    </row>
    <row r="556" spans="3:7" ht="13.5">
      <c r="C556" s="55"/>
      <c r="D556" s="55"/>
      <c r="E556" s="55"/>
      <c r="F556" s="55"/>
      <c r="G556" s="55"/>
    </row>
    <row r="557" spans="3:7" ht="13.5">
      <c r="C557" s="55"/>
      <c r="D557" s="55"/>
      <c r="E557" s="55"/>
      <c r="F557" s="55"/>
      <c r="G557" s="55"/>
    </row>
    <row r="558" spans="3:7" ht="13.5">
      <c r="C558" s="55"/>
      <c r="D558" s="55"/>
      <c r="E558" s="55"/>
      <c r="F558" s="55"/>
      <c r="G558" s="55"/>
    </row>
    <row r="559" spans="3:7" ht="13.5">
      <c r="C559" s="55"/>
      <c r="D559" s="55"/>
      <c r="E559" s="55"/>
      <c r="F559" s="55"/>
      <c r="G559" s="55"/>
    </row>
    <row r="560" spans="3:7" ht="13.5">
      <c r="C560" s="55"/>
      <c r="D560" s="55"/>
      <c r="E560" s="55"/>
      <c r="F560" s="55"/>
      <c r="G560" s="55"/>
    </row>
    <row r="561" spans="3:7" ht="13.5">
      <c r="C561" s="55"/>
      <c r="D561" s="55"/>
      <c r="E561" s="55"/>
      <c r="F561" s="55"/>
      <c r="G561" s="55"/>
    </row>
    <row r="562" spans="3:7" ht="13.5">
      <c r="C562" s="55"/>
      <c r="D562" s="55"/>
      <c r="E562" s="55"/>
      <c r="F562" s="55"/>
      <c r="G562" s="55"/>
    </row>
    <row r="563" spans="3:7" ht="13.5">
      <c r="C563" s="55"/>
      <c r="D563" s="55"/>
      <c r="E563" s="55"/>
      <c r="F563" s="55"/>
      <c r="G563" s="55"/>
    </row>
    <row r="564" spans="3:7" ht="13.5">
      <c r="C564" s="55"/>
      <c r="D564" s="55"/>
      <c r="E564" s="55"/>
      <c r="F564" s="55"/>
      <c r="G564" s="55"/>
    </row>
    <row r="565" spans="3:7" ht="13.5">
      <c r="C565" s="55"/>
      <c r="D565" s="55"/>
      <c r="E565" s="55"/>
      <c r="F565" s="55"/>
      <c r="G565" s="55"/>
    </row>
    <row r="566" spans="3:7" ht="13.5">
      <c r="C566" s="55"/>
      <c r="D566" s="55"/>
      <c r="E566" s="55"/>
      <c r="F566" s="55"/>
      <c r="G566" s="55"/>
    </row>
    <row r="567" spans="3:7" ht="13.5">
      <c r="C567" s="55"/>
      <c r="D567" s="55"/>
      <c r="E567" s="55"/>
      <c r="F567" s="55"/>
      <c r="G567" s="55"/>
    </row>
    <row r="568" spans="3:7" ht="13.5">
      <c r="C568" s="55"/>
      <c r="D568" s="55"/>
      <c r="E568" s="55"/>
      <c r="F568" s="55"/>
      <c r="G568" s="55"/>
    </row>
  </sheetData>
  <sheetProtection/>
  <mergeCells count="5">
    <mergeCell ref="A1:G1"/>
    <mergeCell ref="A2:G2"/>
    <mergeCell ref="A3:G3"/>
    <mergeCell ref="A45:C45"/>
    <mergeCell ref="E45:G45"/>
  </mergeCells>
  <printOptions horizontalCentered="1"/>
  <pageMargins left="0.6692913385826772" right="0.6692913385826772" top="0.7480314960629921" bottom="1.0236220472440944" header="0.5118110236220472" footer="0.5118110236220472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4">
      <selection activeCell="G8" sqref="G8"/>
    </sheetView>
  </sheetViews>
  <sheetFormatPr defaultColWidth="9.140625" defaultRowHeight="12.75"/>
  <cols>
    <col min="1" max="1" width="20.7109375" style="8" customWidth="1"/>
    <col min="2" max="7" width="8.7109375" style="8" customWidth="1"/>
    <col min="8" max="8" width="20.7109375" style="8" customWidth="1"/>
    <col min="9" max="13" width="9.28125" style="8" bestFit="1" customWidth="1"/>
    <col min="14" max="16384" width="9.140625" style="8" customWidth="1"/>
  </cols>
  <sheetData>
    <row r="1" spans="1:8" s="12" customFormat="1" ht="12.75" customHeight="1">
      <c r="A1" s="140" t="s">
        <v>34</v>
      </c>
      <c r="B1" s="140"/>
      <c r="C1" s="140"/>
      <c r="D1" s="140"/>
      <c r="E1" s="140"/>
      <c r="F1" s="140"/>
      <c r="G1" s="140"/>
      <c r="H1" s="148"/>
    </row>
    <row r="2" spans="1:8" s="12" customFormat="1" ht="16.5" customHeight="1">
      <c r="A2" s="141" t="s">
        <v>194</v>
      </c>
      <c r="B2" s="141"/>
      <c r="C2" s="141"/>
      <c r="D2" s="141"/>
      <c r="E2" s="141"/>
      <c r="F2" s="141"/>
      <c r="G2" s="141"/>
      <c r="H2" s="149"/>
    </row>
    <row r="3" spans="1:8" s="91" customFormat="1" ht="12.75" customHeight="1">
      <c r="A3" s="142" t="s">
        <v>195</v>
      </c>
      <c r="B3" s="142"/>
      <c r="C3" s="142"/>
      <c r="D3" s="142"/>
      <c r="E3" s="142"/>
      <c r="F3" s="142"/>
      <c r="G3" s="142"/>
      <c r="H3" s="150"/>
    </row>
    <row r="4" spans="1:8" s="91" customFormat="1" ht="12.75" customHeight="1" thickBot="1">
      <c r="A4" s="151"/>
      <c r="B4" s="151"/>
      <c r="C4" s="151"/>
      <c r="D4" s="151"/>
      <c r="E4" s="151"/>
      <c r="F4" s="151"/>
      <c r="G4" s="151"/>
      <c r="H4" s="152"/>
    </row>
    <row r="5" spans="1:8" s="2" customFormat="1" ht="30" customHeight="1" thickBot="1">
      <c r="A5" s="122" t="s">
        <v>36</v>
      </c>
      <c r="B5" s="123" t="s">
        <v>33</v>
      </c>
      <c r="C5" s="124">
        <v>2006</v>
      </c>
      <c r="D5" s="124">
        <v>2007</v>
      </c>
      <c r="E5" s="124">
        <v>2008</v>
      </c>
      <c r="F5" s="124">
        <v>2009</v>
      </c>
      <c r="G5" s="124">
        <v>2010</v>
      </c>
      <c r="H5" s="122" t="s">
        <v>83</v>
      </c>
    </row>
    <row r="6" spans="1:13" s="1" customFormat="1" ht="19.5" customHeight="1">
      <c r="A6" s="16" t="s">
        <v>68</v>
      </c>
      <c r="B6" s="125">
        <v>1.436591792934764</v>
      </c>
      <c r="C6" s="125">
        <v>107.051909892262</v>
      </c>
      <c r="D6" s="125">
        <v>110.6</v>
      </c>
      <c r="E6" s="125">
        <v>114.4</v>
      </c>
      <c r="F6" s="125">
        <v>117.6</v>
      </c>
      <c r="G6" s="125">
        <v>119.9</v>
      </c>
      <c r="H6" s="16" t="s">
        <v>58</v>
      </c>
      <c r="J6" s="126"/>
      <c r="K6" s="126"/>
      <c r="L6" s="126"/>
      <c r="M6" s="126"/>
    </row>
    <row r="7" spans="1:13" s="1" customFormat="1" ht="19.5" customHeight="1">
      <c r="A7" s="16" t="s">
        <v>38</v>
      </c>
      <c r="B7" s="125">
        <v>28.97756448802821</v>
      </c>
      <c r="C7" s="125">
        <v>143.934455445544</v>
      </c>
      <c r="D7" s="125">
        <v>157.6</v>
      </c>
      <c r="E7" s="125">
        <v>186.4</v>
      </c>
      <c r="F7" s="125">
        <v>208.4</v>
      </c>
      <c r="G7" s="125">
        <v>231.5</v>
      </c>
      <c r="H7" s="16" t="s">
        <v>39</v>
      </c>
      <c r="J7" s="126"/>
      <c r="K7" s="126"/>
      <c r="L7" s="126"/>
      <c r="M7" s="126"/>
    </row>
    <row r="8" spans="1:13" s="1" customFormat="1" ht="19.5" customHeight="1">
      <c r="A8" s="16" t="s">
        <v>40</v>
      </c>
      <c r="B8" s="125">
        <v>1.3485648500571066</v>
      </c>
      <c r="C8" s="125">
        <v>494.343353373413</v>
      </c>
      <c r="D8" s="125">
        <v>646.6871493454448</v>
      </c>
      <c r="E8" s="125">
        <v>664</v>
      </c>
      <c r="F8" s="125">
        <v>645.4</v>
      </c>
      <c r="G8" s="125">
        <v>660.2</v>
      </c>
      <c r="H8" s="16" t="s">
        <v>64</v>
      </c>
      <c r="J8" s="126"/>
      <c r="K8" s="126"/>
      <c r="L8" s="126"/>
      <c r="M8" s="126"/>
    </row>
    <row r="9" spans="1:13" s="1" customFormat="1" ht="19.5" customHeight="1">
      <c r="A9" s="16" t="s">
        <v>41</v>
      </c>
      <c r="B9" s="125">
        <v>2.610766151693445</v>
      </c>
      <c r="C9" s="125">
        <v>119.704022988505</v>
      </c>
      <c r="D9" s="125">
        <v>126.16</v>
      </c>
      <c r="E9" s="125">
        <v>145</v>
      </c>
      <c r="F9" s="125">
        <v>141.9</v>
      </c>
      <c r="G9" s="125">
        <v>148.9</v>
      </c>
      <c r="H9" s="16" t="s">
        <v>80</v>
      </c>
      <c r="J9" s="126"/>
      <c r="K9" s="126"/>
      <c r="L9" s="126"/>
      <c r="M9" s="126"/>
    </row>
    <row r="10" spans="1:13" s="1" customFormat="1" ht="19.5" customHeight="1">
      <c r="A10" s="16" t="s">
        <v>42</v>
      </c>
      <c r="B10" s="125">
        <v>5.993088940036361</v>
      </c>
      <c r="C10" s="125">
        <v>112.1</v>
      </c>
      <c r="D10" s="125">
        <v>118.371</v>
      </c>
      <c r="E10" s="125">
        <v>130.8</v>
      </c>
      <c r="F10" s="125">
        <v>136</v>
      </c>
      <c r="G10" s="125">
        <v>141.5</v>
      </c>
      <c r="H10" s="16" t="s">
        <v>65</v>
      </c>
      <c r="J10" s="126"/>
      <c r="K10" s="126"/>
      <c r="L10" s="126"/>
      <c r="M10" s="126"/>
    </row>
    <row r="11" spans="1:13" s="1" customFormat="1" ht="19.5" customHeight="1">
      <c r="A11" s="16" t="s">
        <v>82</v>
      </c>
      <c r="B11" s="125">
        <v>5.48231431446508</v>
      </c>
      <c r="C11" s="125">
        <v>109.41</v>
      </c>
      <c r="D11" s="125">
        <v>113.849</v>
      </c>
      <c r="E11" s="125">
        <v>130.9</v>
      </c>
      <c r="F11" s="125">
        <v>132.4708</v>
      </c>
      <c r="G11" s="125">
        <v>137.7</v>
      </c>
      <c r="H11" s="16" t="s">
        <v>75</v>
      </c>
      <c r="J11" s="126"/>
      <c r="K11" s="126"/>
      <c r="L11" s="126"/>
      <c r="M11" s="126"/>
    </row>
    <row r="12" spans="1:13" s="1" customFormat="1" ht="19.5" customHeight="1">
      <c r="A12" s="16" t="s">
        <v>43</v>
      </c>
      <c r="B12" s="125">
        <v>3.0063773598138224</v>
      </c>
      <c r="C12" s="125">
        <v>103.3</v>
      </c>
      <c r="D12" s="125">
        <v>108.5</v>
      </c>
      <c r="E12" s="125">
        <v>122.6</v>
      </c>
      <c r="F12" s="125">
        <v>128.4</v>
      </c>
      <c r="G12" s="125">
        <v>133.7</v>
      </c>
      <c r="H12" s="16" t="s">
        <v>201</v>
      </c>
      <c r="J12" s="126"/>
      <c r="K12" s="126"/>
      <c r="L12" s="126"/>
      <c r="M12" s="126"/>
    </row>
    <row r="13" spans="1:13" s="1" customFormat="1" ht="19.5" customHeight="1">
      <c r="A13" s="16" t="s">
        <v>56</v>
      </c>
      <c r="B13" s="125">
        <v>1.5027104265121816</v>
      </c>
      <c r="C13" s="125">
        <v>123.548020765736</v>
      </c>
      <c r="D13" s="125">
        <v>126.873783257624</v>
      </c>
      <c r="E13" s="125">
        <v>139.2</v>
      </c>
      <c r="F13" s="125">
        <v>143.1</v>
      </c>
      <c r="G13" s="125">
        <v>148.5</v>
      </c>
      <c r="H13" s="16" t="s">
        <v>59</v>
      </c>
      <c r="J13" s="126"/>
      <c r="K13" s="126"/>
      <c r="L13" s="126"/>
      <c r="M13" s="126"/>
    </row>
    <row r="14" spans="1:13" s="1" customFormat="1" ht="19.5" customHeight="1">
      <c r="A14" s="16" t="s">
        <v>44</v>
      </c>
      <c r="B14" s="125">
        <v>1.0346039921591383</v>
      </c>
      <c r="C14" s="125">
        <v>135.200405885337</v>
      </c>
      <c r="D14" s="125">
        <v>153.627600202942</v>
      </c>
      <c r="E14" s="125">
        <v>176.9</v>
      </c>
      <c r="F14" s="125">
        <v>168.3023842274186</v>
      </c>
      <c r="G14" s="125">
        <v>190.3</v>
      </c>
      <c r="H14" s="16" t="s">
        <v>186</v>
      </c>
      <c r="J14" s="126"/>
      <c r="L14" s="126"/>
      <c r="M14" s="126"/>
    </row>
    <row r="15" spans="1:8" s="1" customFormat="1" ht="19.5" customHeight="1">
      <c r="A15" s="16" t="s">
        <v>45</v>
      </c>
      <c r="B15" s="125">
        <v>26.336075338257338</v>
      </c>
      <c r="C15" s="125">
        <v>102.432859680284</v>
      </c>
      <c r="D15" s="125">
        <v>106.658969804618</v>
      </c>
      <c r="E15" s="125">
        <v>117.2</v>
      </c>
      <c r="F15" s="125">
        <v>123.1772</v>
      </c>
      <c r="G15" s="125">
        <v>129.7</v>
      </c>
      <c r="H15" s="16" t="s">
        <v>46</v>
      </c>
    </row>
    <row r="16" spans="1:8" s="1" customFormat="1" ht="19.5" customHeight="1">
      <c r="A16" s="16" t="s">
        <v>60</v>
      </c>
      <c r="B16" s="125">
        <v>3.6188860475119973</v>
      </c>
      <c r="C16" s="125">
        <v>154.333</v>
      </c>
      <c r="D16" s="125">
        <v>166.643</v>
      </c>
      <c r="E16" s="125">
        <v>193</v>
      </c>
      <c r="F16" s="125">
        <v>195.6</v>
      </c>
      <c r="G16" s="125">
        <v>221</v>
      </c>
      <c r="H16" s="16" t="s">
        <v>47</v>
      </c>
    </row>
    <row r="17" spans="1:8" s="1" customFormat="1" ht="19.5" customHeight="1">
      <c r="A17" s="16" t="s">
        <v>71</v>
      </c>
      <c r="B17" s="125">
        <v>4.684970254771785</v>
      </c>
      <c r="C17" s="125">
        <v>134.104564</v>
      </c>
      <c r="D17" s="125">
        <v>140.839</v>
      </c>
      <c r="E17" s="125">
        <v>161.4</v>
      </c>
      <c r="F17" s="125">
        <v>165.9</v>
      </c>
      <c r="G17" s="125">
        <v>173.2</v>
      </c>
      <c r="H17" s="16" t="s">
        <v>72</v>
      </c>
    </row>
    <row r="18" spans="1:13" s="1" customFormat="1" ht="19.5" customHeight="1">
      <c r="A18" s="16" t="s">
        <v>86</v>
      </c>
      <c r="B18" s="125">
        <v>11.738251320244865</v>
      </c>
      <c r="C18" s="125">
        <v>133</v>
      </c>
      <c r="D18" s="125">
        <v>147.721</v>
      </c>
      <c r="E18" s="125">
        <v>166</v>
      </c>
      <c r="F18" s="125">
        <v>168.656</v>
      </c>
      <c r="G18" s="125">
        <v>170.1</v>
      </c>
      <c r="H18" s="16" t="s">
        <v>51</v>
      </c>
      <c r="K18" s="126"/>
      <c r="L18" s="126"/>
      <c r="M18" s="126"/>
    </row>
    <row r="19" spans="1:8" s="1" customFormat="1" ht="19.5" customHeight="1" thickBot="1">
      <c r="A19" s="17" t="s">
        <v>196</v>
      </c>
      <c r="B19" s="127">
        <v>2.2292347235139083</v>
      </c>
      <c r="C19" s="127">
        <v>153.28</v>
      </c>
      <c r="D19" s="127">
        <v>165.35</v>
      </c>
      <c r="E19" s="127">
        <v>196.82</v>
      </c>
      <c r="F19" s="127">
        <v>203.99949079215367</v>
      </c>
      <c r="G19" s="127">
        <v>214.8</v>
      </c>
      <c r="H19" s="17" t="s">
        <v>197</v>
      </c>
    </row>
    <row r="20" spans="1:8" s="2" customFormat="1" ht="19.5" customHeight="1" thickBot="1">
      <c r="A20" s="122" t="s">
        <v>61</v>
      </c>
      <c r="B20" s="128">
        <v>100</v>
      </c>
      <c r="C20" s="128">
        <v>129.98926448198637</v>
      </c>
      <c r="D20" s="128">
        <v>141.1103659659042</v>
      </c>
      <c r="E20" s="128">
        <v>160.3057878650692</v>
      </c>
      <c r="F20" s="128">
        <v>169.28772756321342</v>
      </c>
      <c r="G20" s="128">
        <v>160.5</v>
      </c>
      <c r="H20" s="122" t="s">
        <v>67</v>
      </c>
    </row>
    <row r="21" spans="1:9" s="12" customFormat="1" ht="12.75">
      <c r="A21" s="4" t="s">
        <v>210</v>
      </c>
      <c r="B21" s="4"/>
      <c r="C21" s="48"/>
      <c r="D21" s="48"/>
      <c r="E21" s="48"/>
      <c r="F21" s="48"/>
      <c r="G21" s="48"/>
      <c r="H21" s="53" t="s">
        <v>213</v>
      </c>
      <c r="I21" s="38"/>
    </row>
    <row r="22" spans="1:9" s="12" customFormat="1" ht="13.5">
      <c r="A22" s="4" t="s">
        <v>211</v>
      </c>
      <c r="B22" s="65"/>
      <c r="C22" s="66"/>
      <c r="D22" s="66"/>
      <c r="E22" s="66"/>
      <c r="F22" s="66"/>
      <c r="G22" s="66"/>
      <c r="H22" s="53" t="s">
        <v>209</v>
      </c>
      <c r="I22" s="56"/>
    </row>
    <row r="23" spans="1:8" ht="12.75">
      <c r="A23" s="129" t="s">
        <v>212</v>
      </c>
      <c r="B23" s="129"/>
      <c r="C23" s="130"/>
      <c r="D23" s="130"/>
      <c r="E23" s="130"/>
      <c r="F23" s="130"/>
      <c r="G23" s="130"/>
      <c r="H23" s="53" t="s">
        <v>32</v>
      </c>
    </row>
    <row r="24" s="131" customFormat="1" ht="12.75"/>
    <row r="25" s="131" customFormat="1" ht="12.75"/>
    <row r="26" s="131" customFormat="1" ht="12.75"/>
    <row r="27" s="131" customFormat="1" ht="12.75"/>
    <row r="28" s="131" customFormat="1" ht="12.75"/>
    <row r="29" spans="9:15" s="131" customFormat="1" ht="13.5">
      <c r="I29" s="17"/>
      <c r="J29" s="17"/>
      <c r="K29" s="17"/>
      <c r="L29" s="17"/>
      <c r="M29" s="17"/>
      <c r="N29" s="17"/>
      <c r="O29" s="17"/>
    </row>
    <row r="30" s="131" customFormat="1" ht="12.75"/>
    <row r="31" spans="4:8" s="131" customFormat="1" ht="12.75">
      <c r="D31" s="132"/>
      <c r="H31" s="133"/>
    </row>
    <row r="32" spans="4:8" s="131" customFormat="1" ht="12.75">
      <c r="D32" s="132"/>
      <c r="H32" s="133"/>
    </row>
    <row r="33" spans="4:8" s="131" customFormat="1" ht="12.75">
      <c r="D33" s="132"/>
      <c r="H33" s="133"/>
    </row>
    <row r="34" spans="4:8" s="131" customFormat="1" ht="12.75">
      <c r="D34" s="132"/>
      <c r="H34" s="133"/>
    </row>
    <row r="35" spans="4:8" s="131" customFormat="1" ht="12.75">
      <c r="D35" s="132"/>
      <c r="H35" s="133"/>
    </row>
    <row r="36" spans="4:8" s="131" customFormat="1" ht="12.75">
      <c r="D36" s="132"/>
      <c r="H36" s="133"/>
    </row>
    <row r="37" spans="4:8" s="131" customFormat="1" ht="12.75">
      <c r="D37" s="132"/>
      <c r="H37" s="133"/>
    </row>
    <row r="38" spans="4:8" s="131" customFormat="1" ht="12.75">
      <c r="D38" s="132"/>
      <c r="H38" s="133"/>
    </row>
    <row r="39" spans="4:8" s="131" customFormat="1" ht="12.75">
      <c r="D39" s="132"/>
      <c r="H39" s="133"/>
    </row>
    <row r="40" spans="4:8" s="131" customFormat="1" ht="12.75">
      <c r="D40" s="132"/>
      <c r="H40" s="133"/>
    </row>
    <row r="41" spans="4:8" s="131" customFormat="1" ht="12.75">
      <c r="D41" s="132"/>
      <c r="H41" s="133"/>
    </row>
    <row r="42" spans="4:8" s="131" customFormat="1" ht="12.75">
      <c r="D42" s="132"/>
      <c r="H42" s="133"/>
    </row>
    <row r="43" spans="4:8" s="131" customFormat="1" ht="12.75">
      <c r="D43" s="132"/>
      <c r="H43" s="133"/>
    </row>
    <row r="44" spans="4:8" s="131" customFormat="1" ht="12.75">
      <c r="D44" s="132"/>
      <c r="H44" s="133"/>
    </row>
    <row r="45" spans="1:4" s="131" customFormat="1" ht="12.75">
      <c r="A45" s="134"/>
      <c r="D45" s="132"/>
    </row>
    <row r="46" s="131" customFormat="1" ht="12.75"/>
    <row r="47" s="131" customFormat="1" ht="12.75"/>
    <row r="48" s="131" customFormat="1" ht="12.75"/>
    <row r="49" s="131" customFormat="1" ht="12.75"/>
    <row r="50" s="131" customFormat="1" ht="12.75"/>
    <row r="51" s="131" customFormat="1" ht="12.75"/>
    <row r="52" s="131" customFormat="1" ht="12.75"/>
    <row r="53" s="131" customFormat="1" ht="12.75"/>
    <row r="54" s="131" customFormat="1" ht="12.75"/>
    <row r="55" s="131" customFormat="1" ht="12.75"/>
    <row r="56" s="131" customFormat="1" ht="12.75"/>
    <row r="57" s="131" customFormat="1" ht="12.75"/>
    <row r="58" s="131" customFormat="1" ht="12.75"/>
    <row r="59" s="131" customFormat="1" ht="12.75"/>
    <row r="60" s="131" customFormat="1" ht="12.75"/>
    <row r="61" s="131" customFormat="1" ht="12.75"/>
    <row r="62" s="131" customFormat="1" ht="12.75"/>
    <row r="63" s="131" customFormat="1" ht="12.75"/>
    <row r="64" s="131" customFormat="1" ht="12.75"/>
    <row r="65" s="131" customFormat="1" ht="12.75"/>
    <row r="66" s="131" customFormat="1" ht="12.75"/>
    <row r="67" s="131" customFormat="1" ht="12.75"/>
    <row r="68" s="131" customFormat="1" ht="12.75"/>
    <row r="69" s="131" customFormat="1" ht="12.75"/>
    <row r="70" s="131" customFormat="1" ht="12.75"/>
    <row r="71" s="131" customFormat="1" ht="12.75"/>
    <row r="72" s="131" customFormat="1" ht="12.75"/>
    <row r="73" s="131" customFormat="1" ht="12.75"/>
    <row r="74" s="131" customFormat="1" ht="12.75"/>
    <row r="75" s="131" customFormat="1" ht="12.75"/>
    <row r="76" s="131" customFormat="1" ht="12.75"/>
    <row r="77" s="131" customFormat="1" ht="12.75"/>
    <row r="78" s="131" customFormat="1" ht="12.75"/>
    <row r="79" s="131" customFormat="1" ht="12.75"/>
    <row r="80" s="131" customFormat="1" ht="12.75"/>
    <row r="81" s="131" customFormat="1" ht="12.75"/>
    <row r="82" s="131" customFormat="1" ht="12.75"/>
    <row r="83" s="131" customFormat="1" ht="12.75"/>
    <row r="84" s="131" customFormat="1" ht="12.75"/>
    <row r="85" s="131" customFormat="1" ht="12.75"/>
    <row r="86" s="131" customFormat="1" ht="12.75"/>
    <row r="87" s="131" customFormat="1" ht="12.75"/>
    <row r="88" s="131" customFormat="1" ht="12.75"/>
    <row r="89" s="131" customFormat="1" ht="12.75"/>
    <row r="90" s="131" customFormat="1" ht="12.75"/>
    <row r="91" s="131" customFormat="1" ht="12.75"/>
    <row r="92" s="131" customFormat="1" ht="12.75"/>
    <row r="93" s="131" customFormat="1" ht="12.75"/>
    <row r="94" s="131" customFormat="1" ht="12.75"/>
    <row r="95" s="131" customFormat="1" ht="12.75"/>
    <row r="96" s="131" customFormat="1" ht="12.75"/>
    <row r="97" s="131" customFormat="1" ht="12.75"/>
    <row r="98" s="131" customFormat="1" ht="12.75"/>
    <row r="99" s="131" customFormat="1" ht="12.75"/>
    <row r="100" s="131" customFormat="1" ht="12.75"/>
    <row r="101" s="131" customFormat="1" ht="12.75"/>
    <row r="102" s="131" customFormat="1" ht="12.75"/>
    <row r="103" s="131" customFormat="1" ht="12.75"/>
    <row r="104" s="131" customFormat="1" ht="12.75"/>
    <row r="105" s="131" customFormat="1" ht="12.75"/>
    <row r="106" s="131" customFormat="1" ht="12.75"/>
    <row r="107" s="131" customFormat="1" ht="12.75"/>
    <row r="108" s="131" customFormat="1" ht="12.75"/>
    <row r="109" s="131" customFormat="1" ht="12.75"/>
    <row r="110" s="131" customFormat="1" ht="12.75"/>
    <row r="111" s="131" customFormat="1" ht="12.75"/>
    <row r="112" s="131" customFormat="1" ht="12.75"/>
    <row r="113" s="131" customFormat="1" ht="12.75"/>
    <row r="114" s="131" customFormat="1" ht="12.75"/>
    <row r="115" s="131" customFormat="1" ht="12.75"/>
    <row r="116" s="131" customFormat="1" ht="12.75"/>
    <row r="117" s="131" customFormat="1" ht="12.75"/>
    <row r="118" s="131" customFormat="1" ht="12.75"/>
    <row r="119" s="131" customFormat="1" ht="12.75"/>
    <row r="120" s="131" customFormat="1" ht="12.75"/>
    <row r="121" s="131" customFormat="1" ht="12.75"/>
    <row r="122" s="131" customFormat="1" ht="12.75"/>
    <row r="123" s="131" customFormat="1" ht="12.75"/>
    <row r="124" s="131" customFormat="1" ht="12.75"/>
    <row r="125" s="131" customFormat="1" ht="12.75"/>
    <row r="126" s="131" customFormat="1" ht="12.75"/>
    <row r="127" s="131" customFormat="1" ht="12.75"/>
    <row r="128" s="131" customFormat="1" ht="12.75"/>
    <row r="129" s="131" customFormat="1" ht="12.75"/>
    <row r="130" s="131" customFormat="1" ht="12.75"/>
    <row r="131" s="131" customFormat="1" ht="12.75"/>
    <row r="132" s="131" customFormat="1" ht="12.75"/>
    <row r="133" s="131" customFormat="1" ht="12.75"/>
    <row r="134" s="131" customFormat="1" ht="12.75"/>
    <row r="135" s="131" customFormat="1" ht="12.75"/>
    <row r="136" s="131" customFormat="1" ht="12.75"/>
    <row r="137" s="131" customFormat="1" ht="12.75"/>
    <row r="138" s="131" customFormat="1" ht="12.75"/>
    <row r="139" s="131" customFormat="1" ht="12.75"/>
    <row r="140" s="131" customFormat="1" ht="12.75"/>
    <row r="141" s="131" customFormat="1" ht="12.75"/>
    <row r="142" s="131" customFormat="1" ht="12.75"/>
    <row r="143" s="131" customFormat="1" ht="12.75"/>
    <row r="144" s="131" customFormat="1" ht="12.75"/>
    <row r="145" s="131" customFormat="1" ht="12.75"/>
    <row r="146" s="131" customFormat="1" ht="12.75"/>
    <row r="147" s="131" customFormat="1" ht="12.75"/>
    <row r="148" s="131" customFormat="1" ht="12.75"/>
    <row r="149" s="131" customFormat="1" ht="12.75"/>
    <row r="150" s="131" customFormat="1" ht="12.75"/>
    <row r="151" s="131" customFormat="1" ht="12.75"/>
    <row r="152" s="131" customFormat="1" ht="12.75"/>
    <row r="153" s="131" customFormat="1" ht="12.75"/>
    <row r="154" s="131" customFormat="1" ht="12.75"/>
    <row r="155" s="131" customFormat="1" ht="12.75"/>
    <row r="156" s="131" customFormat="1" ht="12.75"/>
    <row r="157" s="131" customFormat="1" ht="12.75"/>
    <row r="158" s="131" customFormat="1" ht="12.75"/>
    <row r="159" s="131" customFormat="1" ht="12.75"/>
    <row r="160" s="131" customFormat="1" ht="12.75"/>
    <row r="161" s="131" customFormat="1" ht="12.75"/>
    <row r="162" s="131" customFormat="1" ht="12.75"/>
    <row r="163" s="131" customFormat="1" ht="12.75"/>
    <row r="164" s="131" customFormat="1" ht="12.75"/>
    <row r="165" s="131" customFormat="1" ht="12.75"/>
    <row r="166" s="131" customFormat="1" ht="12.75"/>
    <row r="167" s="131" customFormat="1" ht="12.75"/>
    <row r="168" s="131" customFormat="1" ht="12.75"/>
    <row r="169" s="131" customFormat="1" ht="12.75"/>
    <row r="170" s="131" customFormat="1" ht="12.75"/>
    <row r="171" s="131" customFormat="1" ht="12.75"/>
    <row r="172" s="131" customFormat="1" ht="12.75"/>
    <row r="173" s="131" customFormat="1" ht="12.75"/>
    <row r="174" s="131" customFormat="1" ht="12.75"/>
    <row r="175" s="131" customFormat="1" ht="12.75"/>
    <row r="176" s="131" customFormat="1" ht="12.75"/>
    <row r="177" s="131" customFormat="1" ht="12.75"/>
    <row r="178" s="131" customFormat="1" ht="12.75"/>
    <row r="179" s="131" customFormat="1" ht="12.75"/>
    <row r="180" s="131" customFormat="1" ht="12.75"/>
    <row r="181" s="131" customFormat="1" ht="12.75"/>
    <row r="182" s="131" customFormat="1" ht="12.75"/>
    <row r="183" s="131" customFormat="1" ht="12.75"/>
    <row r="184" s="131" customFormat="1" ht="12.75"/>
    <row r="185" s="131" customFormat="1" ht="12.75"/>
    <row r="186" s="131" customFormat="1" ht="12.75"/>
    <row r="187" s="131" customFormat="1" ht="12.75"/>
    <row r="188" s="131" customFormat="1" ht="12.75"/>
    <row r="189" s="131" customFormat="1" ht="12.75"/>
    <row r="190" s="131" customFormat="1" ht="12.75"/>
    <row r="191" s="131" customFormat="1" ht="12.75"/>
    <row r="192" s="131" customFormat="1" ht="12.75"/>
    <row r="193" s="131" customFormat="1" ht="12.75"/>
    <row r="194" s="131" customFormat="1" ht="12.75"/>
    <row r="195" s="131" customFormat="1" ht="12.75"/>
    <row r="196" s="131" customFormat="1" ht="12.75"/>
    <row r="197" s="131" customFormat="1" ht="12.75"/>
    <row r="198" s="131" customFormat="1" ht="12.75"/>
    <row r="199" s="131" customFormat="1" ht="12.75"/>
    <row r="200" s="131" customFormat="1" ht="12.75"/>
    <row r="201" s="131" customFormat="1" ht="12.75"/>
    <row r="202" s="131" customFormat="1" ht="12.75"/>
    <row r="203" s="131" customFormat="1" ht="12.75"/>
    <row r="204" s="131" customFormat="1" ht="12.75"/>
    <row r="205" s="131" customFormat="1" ht="12.75"/>
    <row r="206" s="131" customFormat="1" ht="12.75"/>
    <row r="207" s="131" customFormat="1" ht="12.75"/>
    <row r="208" s="131" customFormat="1" ht="12.75"/>
    <row r="209" s="131" customFormat="1" ht="12.75"/>
    <row r="210" s="131" customFormat="1" ht="12.75"/>
    <row r="211" s="131" customFormat="1" ht="12.75"/>
    <row r="212" s="131" customFormat="1" ht="12.75"/>
    <row r="213" s="131" customFormat="1" ht="12.75"/>
    <row r="214" s="131" customFormat="1" ht="12.75"/>
    <row r="215" s="131" customFormat="1" ht="12.75"/>
    <row r="216" s="131" customFormat="1" ht="12.75"/>
    <row r="217" s="131" customFormat="1" ht="12.75"/>
    <row r="218" s="131" customFormat="1" ht="12.75"/>
    <row r="219" s="131" customFormat="1" ht="12.75"/>
    <row r="220" s="131" customFormat="1" ht="12.75"/>
    <row r="221" s="131" customFormat="1" ht="12.75"/>
    <row r="222" s="131" customFormat="1" ht="12.75"/>
    <row r="223" s="131" customFormat="1" ht="12.75"/>
    <row r="224" s="131" customFormat="1" ht="12.75"/>
    <row r="225" s="131" customFormat="1" ht="12.75"/>
    <row r="226" s="131" customFormat="1" ht="12.75"/>
    <row r="227" s="131" customFormat="1" ht="12.75"/>
    <row r="228" s="131" customFormat="1" ht="12.75"/>
    <row r="229" s="131" customFormat="1" ht="12.75"/>
    <row r="230" s="131" customFormat="1" ht="12.75"/>
    <row r="231" s="131" customFormat="1" ht="12.75"/>
    <row r="232" s="131" customFormat="1" ht="12.75"/>
    <row r="233" s="131" customFormat="1" ht="12.75"/>
    <row r="234" s="131" customFormat="1" ht="12.75"/>
    <row r="235" s="131" customFormat="1" ht="12.75"/>
    <row r="236" s="131" customFormat="1" ht="12.75"/>
    <row r="237" s="131" customFormat="1" ht="12.75"/>
    <row r="238" s="131" customFormat="1" ht="12.75"/>
    <row r="239" s="131" customFormat="1" ht="12.75"/>
    <row r="240" s="131" customFormat="1" ht="12.75"/>
    <row r="241" s="131" customFormat="1" ht="12.75"/>
    <row r="242" s="131" customFormat="1" ht="12.75"/>
    <row r="243" s="131" customFormat="1" ht="12.75"/>
    <row r="244" s="131" customFormat="1" ht="12.75"/>
    <row r="245" s="131" customFormat="1" ht="12.75"/>
    <row r="246" s="131" customFormat="1" ht="12.75"/>
    <row r="247" s="131" customFormat="1" ht="12.75"/>
    <row r="248" s="131" customFormat="1" ht="12.75"/>
    <row r="249" s="131" customFormat="1" ht="12.75"/>
    <row r="250" s="131" customFormat="1" ht="12.75"/>
    <row r="251" s="131" customFormat="1" ht="12.75"/>
    <row r="252" s="131" customFormat="1" ht="12.75"/>
    <row r="253" s="131" customFormat="1" ht="12.75"/>
    <row r="254" s="131" customFormat="1" ht="12.75"/>
    <row r="255" s="131" customFormat="1" ht="12.75"/>
    <row r="256" s="131" customFormat="1" ht="12.75"/>
    <row r="257" s="131" customFormat="1" ht="12.75"/>
    <row r="258" s="131" customFormat="1" ht="12.75"/>
    <row r="259" s="131" customFormat="1" ht="12.75"/>
    <row r="260" s="131" customFormat="1" ht="12.75"/>
    <row r="261" s="131" customFormat="1" ht="12.75"/>
    <row r="262" s="131" customFormat="1" ht="12.75"/>
    <row r="263" s="131" customFormat="1" ht="12.75"/>
    <row r="264" s="131" customFormat="1" ht="12.75"/>
    <row r="265" s="131" customFormat="1" ht="12.75"/>
    <row r="266" s="131" customFormat="1" ht="12.75"/>
    <row r="267" s="131" customFormat="1" ht="12.75"/>
    <row r="268" s="131" customFormat="1" ht="12.75"/>
    <row r="269" s="131" customFormat="1" ht="12.75"/>
    <row r="270" s="131" customFormat="1" ht="12.75"/>
    <row r="271" s="131" customFormat="1" ht="12.75"/>
    <row r="272" s="131" customFormat="1" ht="12.75"/>
    <row r="273" s="131" customFormat="1" ht="12.75"/>
    <row r="274" s="131" customFormat="1" ht="12.75"/>
    <row r="275" s="131" customFormat="1" ht="12.75"/>
    <row r="276" s="131" customFormat="1" ht="12.75"/>
    <row r="277" s="131" customFormat="1" ht="12.75"/>
    <row r="278" s="131" customFormat="1" ht="12.75"/>
    <row r="279" s="131" customFormat="1" ht="12.75"/>
    <row r="280" s="131" customFormat="1" ht="12.75"/>
    <row r="281" s="131" customFormat="1" ht="12.75"/>
    <row r="282" s="131" customFormat="1" ht="12.75"/>
    <row r="283" s="131" customFormat="1" ht="12.75"/>
    <row r="284" s="131" customFormat="1" ht="12.75"/>
    <row r="285" s="131" customFormat="1" ht="12.75"/>
    <row r="286" s="131" customFormat="1" ht="12.75"/>
    <row r="287" s="131" customFormat="1" ht="12.75"/>
    <row r="288" s="131" customFormat="1" ht="12.75"/>
    <row r="289" s="131" customFormat="1" ht="12.75"/>
    <row r="290" s="131" customFormat="1" ht="12.75"/>
    <row r="291" s="131" customFormat="1" ht="12.75"/>
    <row r="292" s="131" customFormat="1" ht="12.75"/>
    <row r="293" s="131" customFormat="1" ht="12.75"/>
    <row r="294" s="131" customFormat="1" ht="12.75"/>
    <row r="295" s="131" customFormat="1" ht="12.75"/>
    <row r="296" s="131" customFormat="1" ht="12.75"/>
    <row r="297" s="131" customFormat="1" ht="12.75"/>
    <row r="298" s="131" customFormat="1" ht="12.75"/>
    <row r="299" s="131" customFormat="1" ht="12.75"/>
    <row r="300" s="131" customFormat="1" ht="12.75"/>
    <row r="301" s="131" customFormat="1" ht="12.75"/>
    <row r="302" s="131" customFormat="1" ht="12.75"/>
    <row r="303" s="131" customFormat="1" ht="12.75"/>
    <row r="304" s="131" customFormat="1" ht="12.75"/>
    <row r="305" s="131" customFormat="1" ht="12.75"/>
    <row r="306" s="131" customFormat="1" ht="12.75"/>
    <row r="307" s="131" customFormat="1" ht="12.75"/>
    <row r="308" s="131" customFormat="1" ht="12.75"/>
    <row r="309" s="131" customFormat="1" ht="12.75"/>
    <row r="310" s="131" customFormat="1" ht="12.75"/>
    <row r="311" s="131" customFormat="1" ht="12.75"/>
    <row r="312" s="131" customFormat="1" ht="12.75"/>
    <row r="313" s="131" customFormat="1" ht="12.75"/>
    <row r="314" s="131" customFormat="1" ht="12.75"/>
    <row r="315" s="131" customFormat="1" ht="12.75"/>
    <row r="316" s="131" customFormat="1" ht="12.75"/>
    <row r="317" s="131" customFormat="1" ht="12.75"/>
  </sheetData>
  <sheetProtection/>
  <mergeCells count="4">
    <mergeCell ref="A1:H1"/>
    <mergeCell ref="A2:H2"/>
    <mergeCell ref="A3:H3"/>
    <mergeCell ref="A4:H4"/>
  </mergeCells>
  <printOptions horizontalCentered="1"/>
  <pageMargins left="0.6692913385826772" right="0.6692913385826772" top="0.7480314960629921" bottom="1.2598425196850394" header="0.5118110236220472" footer="0.5118110236220472"/>
  <pageSetup horizontalDpi="600" verticalDpi="600" orientation="portrait" paperSize="9" scale="9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20.7109375" style="8" customWidth="1"/>
    <col min="2" max="6" width="9.7109375" style="8" customWidth="1"/>
    <col min="7" max="7" width="20.7109375" style="8" customWidth="1"/>
    <col min="8" max="16384" width="9.140625" style="8" customWidth="1"/>
  </cols>
  <sheetData>
    <row r="1" spans="1:7" s="12" customFormat="1" ht="12.75" customHeight="1">
      <c r="A1" s="140" t="s">
        <v>35</v>
      </c>
      <c r="B1" s="140"/>
      <c r="C1" s="140"/>
      <c r="D1" s="140"/>
      <c r="E1" s="140"/>
      <c r="F1" s="140"/>
      <c r="G1" s="148"/>
    </row>
    <row r="2" spans="1:7" s="10" customFormat="1" ht="16.5" customHeight="1">
      <c r="A2" s="141" t="s">
        <v>198</v>
      </c>
      <c r="B2" s="141"/>
      <c r="C2" s="141"/>
      <c r="D2" s="141"/>
      <c r="E2" s="141"/>
      <c r="F2" s="141"/>
      <c r="G2" s="149"/>
    </row>
    <row r="3" spans="1:7" s="91" customFormat="1" ht="12.75" customHeight="1">
      <c r="A3" s="142" t="s">
        <v>199</v>
      </c>
      <c r="B3" s="142"/>
      <c r="C3" s="142"/>
      <c r="D3" s="142"/>
      <c r="E3" s="142"/>
      <c r="F3" s="142"/>
      <c r="G3" s="150"/>
    </row>
    <row r="4" spans="1:7" s="91" customFormat="1" ht="12.75" customHeight="1" thickBot="1">
      <c r="A4" s="151"/>
      <c r="B4" s="151"/>
      <c r="C4" s="151"/>
      <c r="D4" s="151"/>
      <c r="E4" s="151"/>
      <c r="F4" s="151"/>
      <c r="G4" s="152"/>
    </row>
    <row r="5" spans="1:7" s="2" customFormat="1" ht="19.5" customHeight="1" thickBot="1">
      <c r="A5" s="122" t="s">
        <v>36</v>
      </c>
      <c r="B5" s="124">
        <v>2006</v>
      </c>
      <c r="C5" s="124">
        <v>2007</v>
      </c>
      <c r="D5" s="124">
        <v>2008</v>
      </c>
      <c r="E5" s="124">
        <v>2009</v>
      </c>
      <c r="F5" s="124">
        <v>2010</v>
      </c>
      <c r="G5" s="122" t="s">
        <v>83</v>
      </c>
    </row>
    <row r="6" spans="1:7" s="1" customFormat="1" ht="21" customHeight="1">
      <c r="A6" s="16" t="s">
        <v>68</v>
      </c>
      <c r="B6" s="125">
        <v>103.30578512396696</v>
      </c>
      <c r="C6" s="125">
        <v>107.95454545454545</v>
      </c>
      <c r="D6" s="125">
        <v>119.8</v>
      </c>
      <c r="E6" s="125">
        <v>130.6</v>
      </c>
      <c r="F6" s="125">
        <v>136.9</v>
      </c>
      <c r="G6" s="16" t="s">
        <v>58</v>
      </c>
    </row>
    <row r="7" spans="1:7" s="1" customFormat="1" ht="21" customHeight="1">
      <c r="A7" s="16" t="s">
        <v>38</v>
      </c>
      <c r="B7" s="125">
        <v>163.3</v>
      </c>
      <c r="C7" s="125">
        <v>184.4</v>
      </c>
      <c r="D7" s="125">
        <v>228.9</v>
      </c>
      <c r="E7" s="125">
        <v>265.7783333333333</v>
      </c>
      <c r="F7" s="125">
        <v>318.1</v>
      </c>
      <c r="G7" s="16" t="s">
        <v>39</v>
      </c>
    </row>
    <row r="8" spans="1:7" s="1" customFormat="1" ht="21" customHeight="1">
      <c r="A8" s="16" t="s">
        <v>40</v>
      </c>
      <c r="B8" s="125">
        <v>237.449006448216</v>
      </c>
      <c r="C8" s="125">
        <v>270.443479405184</v>
      </c>
      <c r="D8" s="125">
        <v>300</v>
      </c>
      <c r="E8" s="125">
        <v>323</v>
      </c>
      <c r="F8" s="125">
        <v>330</v>
      </c>
      <c r="G8" s="16" t="s">
        <v>64</v>
      </c>
    </row>
    <row r="9" spans="1:7" s="1" customFormat="1" ht="21" customHeight="1">
      <c r="A9" s="16" t="s">
        <v>41</v>
      </c>
      <c r="B9" s="125">
        <v>121.791796875</v>
      </c>
      <c r="C9" s="125">
        <v>133.14697265625</v>
      </c>
      <c r="D9" s="125">
        <v>158.2</v>
      </c>
      <c r="E9" s="125">
        <v>159.7</v>
      </c>
      <c r="F9" s="125">
        <v>167.6</v>
      </c>
      <c r="G9" s="16" t="s">
        <v>80</v>
      </c>
    </row>
    <row r="10" spans="1:7" s="1" customFormat="1" ht="21" customHeight="1">
      <c r="A10" s="16" t="s">
        <v>42</v>
      </c>
      <c r="B10" s="125">
        <v>124</v>
      </c>
      <c r="C10" s="125" t="s">
        <v>200</v>
      </c>
      <c r="D10" s="125">
        <v>145</v>
      </c>
      <c r="E10" s="125">
        <v>149.6</v>
      </c>
      <c r="F10" s="125">
        <v>162.1</v>
      </c>
      <c r="G10" s="16" t="s">
        <v>65</v>
      </c>
    </row>
    <row r="11" spans="1:7" s="1" customFormat="1" ht="21" customHeight="1">
      <c r="A11" s="16" t="s">
        <v>55</v>
      </c>
      <c r="B11" s="125">
        <v>116.86232657417288</v>
      </c>
      <c r="C11" s="125">
        <v>134.10885805763073</v>
      </c>
      <c r="D11" s="125">
        <v>158.5</v>
      </c>
      <c r="E11" s="125">
        <v>164.40729499999998</v>
      </c>
      <c r="F11" s="125">
        <v>169.5</v>
      </c>
      <c r="G11" s="16" t="s">
        <v>81</v>
      </c>
    </row>
    <row r="12" spans="1:7" s="1" customFormat="1" ht="21" customHeight="1">
      <c r="A12" s="16" t="s">
        <v>43</v>
      </c>
      <c r="B12" s="125">
        <v>108.3</v>
      </c>
      <c r="C12" s="125">
        <v>118.9</v>
      </c>
      <c r="D12" s="125">
        <v>145.2</v>
      </c>
      <c r="E12" s="125">
        <v>150.2</v>
      </c>
      <c r="F12" s="125">
        <v>154.4</v>
      </c>
      <c r="G12" s="16" t="s">
        <v>201</v>
      </c>
    </row>
    <row r="13" spans="1:7" s="1" customFormat="1" ht="21" customHeight="1">
      <c r="A13" s="16" t="s">
        <v>56</v>
      </c>
      <c r="B13" s="125">
        <v>118.751031182973</v>
      </c>
      <c r="C13" s="125">
        <v>124.393664411813</v>
      </c>
      <c r="D13" s="125">
        <v>147.4</v>
      </c>
      <c r="E13" s="125">
        <v>152.7</v>
      </c>
      <c r="F13" s="125">
        <v>157.9</v>
      </c>
      <c r="G13" s="16" t="s">
        <v>59</v>
      </c>
    </row>
    <row r="14" spans="1:7" s="1" customFormat="1" ht="21" customHeight="1">
      <c r="A14" s="16" t="s">
        <v>44</v>
      </c>
      <c r="B14" s="125">
        <v>115.139720558882</v>
      </c>
      <c r="C14" s="125">
        <v>123.602794411177</v>
      </c>
      <c r="D14" s="125">
        <v>148.2</v>
      </c>
      <c r="E14" s="125">
        <v>150.1</v>
      </c>
      <c r="F14" s="125">
        <v>153.1</v>
      </c>
      <c r="G14" s="16" t="s">
        <v>66</v>
      </c>
    </row>
    <row r="15" spans="1:7" s="1" customFormat="1" ht="21" customHeight="1">
      <c r="A15" s="16" t="s">
        <v>45</v>
      </c>
      <c r="B15" s="125">
        <v>113.250382978723</v>
      </c>
      <c r="C15" s="125">
        <v>121.224340425531</v>
      </c>
      <c r="D15" s="125">
        <v>138.3</v>
      </c>
      <c r="E15" s="125">
        <v>141.066</v>
      </c>
      <c r="F15" s="125">
        <v>149.7</v>
      </c>
      <c r="G15" s="16" t="s">
        <v>46</v>
      </c>
    </row>
    <row r="16" spans="1:7" s="1" customFormat="1" ht="21" customHeight="1">
      <c r="A16" s="16" t="s">
        <v>60</v>
      </c>
      <c r="B16" s="125" t="s">
        <v>54</v>
      </c>
      <c r="C16" s="125" t="s">
        <v>54</v>
      </c>
      <c r="D16" s="125" t="s">
        <v>54</v>
      </c>
      <c r="E16" s="125" t="s">
        <v>54</v>
      </c>
      <c r="F16" s="125" t="s">
        <v>54</v>
      </c>
      <c r="G16" s="16" t="s">
        <v>47</v>
      </c>
    </row>
    <row r="17" spans="1:7" s="1" customFormat="1" ht="21" customHeight="1">
      <c r="A17" s="16" t="s">
        <v>71</v>
      </c>
      <c r="B17" s="125">
        <v>138.1</v>
      </c>
      <c r="C17" s="125">
        <v>150.6</v>
      </c>
      <c r="D17" s="125">
        <v>181.8</v>
      </c>
      <c r="E17" s="125">
        <v>182.2</v>
      </c>
      <c r="F17" s="125">
        <v>190.7</v>
      </c>
      <c r="G17" s="16" t="s">
        <v>72</v>
      </c>
    </row>
    <row r="18" spans="1:7" s="1" customFormat="1" ht="21" customHeight="1">
      <c r="A18" s="16" t="s">
        <v>86</v>
      </c>
      <c r="B18" s="125">
        <v>123.5</v>
      </c>
      <c r="C18" s="125">
        <v>130.4</v>
      </c>
      <c r="D18" s="125">
        <v>151.6</v>
      </c>
      <c r="E18" s="125">
        <v>152.78248</v>
      </c>
      <c r="F18" s="125">
        <v>159.6</v>
      </c>
      <c r="G18" s="16" t="s">
        <v>51</v>
      </c>
    </row>
    <row r="19" spans="1:7" s="1" customFormat="1" ht="21" customHeight="1" thickBot="1">
      <c r="A19" s="14" t="s">
        <v>196</v>
      </c>
      <c r="B19" s="135">
        <v>161.25</v>
      </c>
      <c r="C19" s="135">
        <v>183.9</v>
      </c>
      <c r="D19" s="135">
        <v>228.16</v>
      </c>
      <c r="E19" s="135">
        <v>233.78144200440002</v>
      </c>
      <c r="F19" s="135">
        <v>243.8</v>
      </c>
      <c r="G19" s="14" t="s">
        <v>197</v>
      </c>
    </row>
    <row r="20" spans="1:7" s="51" customFormat="1" ht="12" customHeight="1">
      <c r="A20" s="4" t="s">
        <v>210</v>
      </c>
      <c r="B20" s="136"/>
      <c r="C20" s="136"/>
      <c r="D20" s="136"/>
      <c r="E20" s="136"/>
      <c r="F20" s="136"/>
      <c r="G20" s="53" t="s">
        <v>213</v>
      </c>
    </row>
    <row r="21" spans="1:7" s="3" customFormat="1" ht="12.75">
      <c r="A21" s="4" t="s">
        <v>211</v>
      </c>
      <c r="B21" s="15"/>
      <c r="C21" s="15"/>
      <c r="D21" s="15"/>
      <c r="E21" s="15"/>
      <c r="F21" s="15"/>
      <c r="G21" s="53" t="s">
        <v>214</v>
      </c>
    </row>
    <row r="23" spans="4:6" ht="13.5">
      <c r="D23" s="1"/>
      <c r="E23" s="1"/>
      <c r="F23" s="1"/>
    </row>
    <row r="27" ht="13.5">
      <c r="G27" s="1"/>
    </row>
  </sheetData>
  <sheetProtection/>
  <mergeCells count="4">
    <mergeCell ref="A1:G1"/>
    <mergeCell ref="A2:G2"/>
    <mergeCell ref="A3:G3"/>
    <mergeCell ref="A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2011-09-20T08:35:37Z</cp:lastPrinted>
  <dcterms:created xsi:type="dcterms:W3CDTF">2009-11-10T09:33:14Z</dcterms:created>
  <dcterms:modified xsi:type="dcterms:W3CDTF">2011-12-09T08:34:06Z</dcterms:modified>
  <cp:category/>
  <cp:version/>
  <cp:contentType/>
  <cp:contentStatus/>
</cp:coreProperties>
</file>